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7175" windowHeight="9735"/>
  </bookViews>
  <sheets>
    <sheet name="Plan2" sheetId="2" r:id="rId1"/>
    <sheet name="Plan3" sheetId="3" r:id="rId2"/>
  </sheets>
  <calcPr calcId="145621"/>
</workbook>
</file>

<file path=xl/calcChain.xml><?xml version="1.0" encoding="utf-8"?>
<calcChain xmlns="http://schemas.openxmlformats.org/spreadsheetml/2006/main">
  <c r="M10" i="2" l="1"/>
  <c r="E7" i="2" s="1"/>
  <c r="O10" i="2" l="1"/>
  <c r="M11" i="2"/>
  <c r="M9" i="2"/>
  <c r="O11" i="2" l="1"/>
  <c r="E8" i="2"/>
</calcChain>
</file>

<file path=xl/sharedStrings.xml><?xml version="1.0" encoding="utf-8"?>
<sst xmlns="http://schemas.openxmlformats.org/spreadsheetml/2006/main" count="20" uniqueCount="17">
  <si>
    <t>DIÁRIAS</t>
  </si>
  <si>
    <t>PASSAGENS</t>
  </si>
  <si>
    <t>CUSTO COM EMISSÃO DE PASSAGENS DENTRO DO PRAZO (15 DIAS)</t>
  </si>
  <si>
    <t>TOTAL</t>
  </si>
  <si>
    <t>CUSTO COM EMISSÃO DE PASSAGENS POR UNIDADE ADMINISTRATIVA</t>
  </si>
  <si>
    <t>CUSTO DIÁRIAS POR UNIDADE ADMINISTRATIVA</t>
  </si>
  <si>
    <t>CUSTO COM EMISSÃO DE PASSAGENS EM CARÁTER DE URGÊNCIA</t>
  </si>
  <si>
    <t>PASSAGENS/UA</t>
  </si>
  <si>
    <t>PREFEITURA UNIVERSITÁRIA - PU</t>
  </si>
  <si>
    <t>PROGRAMA DE ESTUDOS E AÇÕES PARA O SEMIÁRIDO - PEASA</t>
  </si>
  <si>
    <t>CUSTO TOTAL</t>
  </si>
  <si>
    <t>CANCELAMENTO DE PASSAGENS</t>
  </si>
  <si>
    <t>NÚCLEO DE INOVAÇÃO E TRANSFERÊNCIA DE TECNOLOGIA - NITT</t>
  </si>
  <si>
    <t>CANCELAMENTO DE DIÁRIAS</t>
  </si>
  <si>
    <t>UNIVERSIDADE FEDERAL DE CAMPINA GRANDE
RELATÓRIO MENSAL DE DESPESA NACIONAL - DIÁRIAS E PASSAGENS
PERÍODO 01.11.2020 A 30.11.2020</t>
  </si>
  <si>
    <t>PRÓ-REITORIA DE PÓS-GRADUAÇÃO - PRPG/PROAP</t>
  </si>
  <si>
    <t>Obs: Baixa solicitação de viagens em virtude da pandemia do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</si>
</sst>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theme="4"/>
      </top>
      <bottom style="double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5">
    <xf numFmtId="0" fontId="0" fillId="0" borderId="0" xfId="0"/>
    <xf numFmtId="44" fontId="0" fillId="0" borderId="0" xfId="0" applyNumberFormat="1"/>
    <xf numFmtId="164" fontId="0" fillId="0" borderId="0" xfId="0" applyNumberFormat="1"/>
    <xf numFmtId="0" fontId="1" fillId="0" borderId="2" xfId="1" applyBorder="1" applyAlignment="1">
      <alignment horizontal="center" vertical="center"/>
    </xf>
    <xf numFmtId="164" fontId="1" fillId="0" borderId="2" xfId="1" applyNumberFormat="1" applyBorder="1" applyAlignment="1">
      <alignment horizontal="center" vertical="center"/>
    </xf>
    <xf numFmtId="0" fontId="1" fillId="0" borderId="2" xfId="1" applyFill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2" xfId="1" applyBorder="1" applyAlignment="1">
      <alignment horizontal="right" vertical="center"/>
    </xf>
    <xf numFmtId="0" fontId="1" fillId="0" borderId="2" xfId="1" applyBorder="1" applyAlignment="1">
      <alignment horizontal="right"/>
    </xf>
    <xf numFmtId="0" fontId="1" fillId="0" borderId="1" xfId="1" applyAlignment="1">
      <alignment horizontal="center"/>
    </xf>
    <xf numFmtId="0" fontId="1" fillId="0" borderId="1" xfId="1" applyAlignment="1">
      <alignment horizontal="center" vertical="center"/>
    </xf>
    <xf numFmtId="0" fontId="1" fillId="0" borderId="2" xfId="1" applyBorder="1" applyAlignment="1">
      <alignment horizontal="center"/>
    </xf>
    <xf numFmtId="0" fontId="1" fillId="0" borderId="1" xfId="1" applyAlignment="1">
      <alignment horizontal="center" vertical="center" wrapText="1"/>
    </xf>
    <xf numFmtId="0" fontId="1" fillId="0" borderId="2" xfId="1" applyBorder="1" applyAlignment="1">
      <alignment horizontal="left"/>
    </xf>
    <xf numFmtId="0" fontId="0" fillId="0" borderId="0" xfId="0" applyAlignment="1">
      <alignment horizontal="center"/>
    </xf>
  </cellXfs>
  <cellStyles count="2">
    <cellStyle name="Normal" xfId="0" builtinId="0"/>
    <cellStyle name="Total" xfId="1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topLeftCell="A10" workbookViewId="0">
      <selection activeCell="I24" sqref="I24"/>
    </sheetView>
  </sheetViews>
  <sheetFormatPr defaultRowHeight="15" x14ac:dyDescent="0.25"/>
  <cols>
    <col min="1" max="1" width="27.42578125" customWidth="1"/>
    <col min="2" max="2" width="10.7109375" bestFit="1" customWidth="1"/>
    <col min="4" max="4" width="11.140625" customWidth="1"/>
    <col min="6" max="6" width="3.85546875" customWidth="1"/>
    <col min="7" max="7" width="5.140625" customWidth="1"/>
    <col min="12" max="12" width="14.5703125" bestFit="1" customWidth="1"/>
    <col min="13" max="13" width="13.28515625" bestFit="1" customWidth="1"/>
    <col min="15" max="15" width="10.5703125" bestFit="1" customWidth="1"/>
  </cols>
  <sheetData>
    <row r="1" spans="1:15" ht="15.75" thickBot="1" x14ac:dyDescent="0.3">
      <c r="A1" s="12" t="s">
        <v>14</v>
      </c>
      <c r="B1" s="10"/>
      <c r="C1" s="10"/>
      <c r="D1" s="10"/>
      <c r="E1" s="10"/>
      <c r="F1" s="10"/>
      <c r="G1" s="10"/>
    </row>
    <row r="2" spans="1:15" ht="16.5" thickTop="1" thickBot="1" x14ac:dyDescent="0.3">
      <c r="A2" s="10"/>
      <c r="B2" s="10"/>
      <c r="C2" s="10"/>
      <c r="D2" s="10"/>
      <c r="E2" s="10"/>
      <c r="F2" s="10"/>
      <c r="G2" s="10"/>
    </row>
    <row r="3" spans="1:15" ht="16.5" thickTop="1" thickBot="1" x14ac:dyDescent="0.3">
      <c r="A3" s="10"/>
      <c r="B3" s="10"/>
      <c r="C3" s="10"/>
      <c r="D3" s="10"/>
      <c r="E3" s="10"/>
      <c r="F3" s="10"/>
      <c r="G3" s="10"/>
    </row>
    <row r="4" spans="1:15" ht="16.5" thickTop="1" thickBot="1" x14ac:dyDescent="0.3">
      <c r="A4" s="10"/>
      <c r="B4" s="10"/>
      <c r="C4" s="10"/>
      <c r="D4" s="10"/>
      <c r="E4" s="10"/>
      <c r="F4" s="10"/>
      <c r="G4" s="10"/>
    </row>
    <row r="5" spans="1:15" ht="16.5" thickTop="1" thickBot="1" x14ac:dyDescent="0.3">
      <c r="A5" s="10"/>
      <c r="B5" s="10"/>
      <c r="C5" s="10"/>
      <c r="D5" s="10"/>
      <c r="E5" s="10"/>
      <c r="F5" s="10"/>
      <c r="G5" s="10"/>
    </row>
    <row r="6" spans="1:15" ht="16.5" thickTop="1" thickBot="1" x14ac:dyDescent="0.3">
      <c r="A6" s="3" t="s">
        <v>10</v>
      </c>
      <c r="B6" s="3"/>
      <c r="C6" s="3"/>
      <c r="D6" s="3"/>
      <c r="E6" s="3"/>
      <c r="F6" s="3"/>
      <c r="G6" s="3"/>
    </row>
    <row r="7" spans="1:15" ht="16.5" thickTop="1" thickBot="1" x14ac:dyDescent="0.3">
      <c r="A7" s="7" t="s">
        <v>0</v>
      </c>
      <c r="B7" s="7"/>
      <c r="C7" s="7"/>
      <c r="D7" s="7"/>
      <c r="E7" s="4">
        <f>M10</f>
        <v>6485.17</v>
      </c>
      <c r="F7" s="4"/>
      <c r="G7" s="4"/>
    </row>
    <row r="8" spans="1:15" ht="16.5" thickTop="1" thickBot="1" x14ac:dyDescent="0.3">
      <c r="A8" s="8" t="s">
        <v>1</v>
      </c>
      <c r="B8" s="8"/>
      <c r="C8" s="8"/>
      <c r="D8" s="8"/>
      <c r="E8" s="4" t="e">
        <f>M11</f>
        <v>#REF!</v>
      </c>
      <c r="F8" s="4"/>
      <c r="G8" s="4"/>
    </row>
    <row r="9" spans="1:15" ht="16.5" thickTop="1" thickBot="1" x14ac:dyDescent="0.3">
      <c r="A9" s="9"/>
      <c r="B9" s="9"/>
      <c r="C9" s="9"/>
      <c r="D9" s="9"/>
      <c r="E9" s="9"/>
      <c r="F9" s="9"/>
      <c r="G9" s="9"/>
      <c r="L9" t="s">
        <v>1</v>
      </c>
      <c r="M9" s="1">
        <f>B11+B14</f>
        <v>0</v>
      </c>
    </row>
    <row r="10" spans="1:15" ht="16.5" thickTop="1" thickBot="1" x14ac:dyDescent="0.3">
      <c r="A10" s="11" t="s">
        <v>2</v>
      </c>
      <c r="B10" s="11"/>
      <c r="C10" s="11"/>
      <c r="D10" s="11"/>
      <c r="E10" s="11"/>
      <c r="F10" s="11"/>
      <c r="G10" s="11"/>
      <c r="L10" t="s">
        <v>0</v>
      </c>
      <c r="M10" s="1">
        <f>SUM(B21:G24)</f>
        <v>6485.17</v>
      </c>
      <c r="O10" s="1">
        <f>M10-B7</f>
        <v>6485.17</v>
      </c>
    </row>
    <row r="11" spans="1:15" ht="16.5" thickTop="1" thickBot="1" x14ac:dyDescent="0.3">
      <c r="A11" s="7" t="s">
        <v>3</v>
      </c>
      <c r="B11" s="7"/>
      <c r="C11" s="7"/>
      <c r="D11" s="7"/>
      <c r="E11" s="4">
        <v>0</v>
      </c>
      <c r="F11" s="4"/>
      <c r="G11" s="4"/>
      <c r="L11" t="s">
        <v>7</v>
      </c>
      <c r="M11" s="1" t="e">
        <f>SUM(#REF!)</f>
        <v>#REF!</v>
      </c>
      <c r="O11" s="1" t="e">
        <f>M11-B8</f>
        <v>#REF!</v>
      </c>
    </row>
    <row r="12" spans="1:15" ht="16.5" thickTop="1" thickBot="1" x14ac:dyDescent="0.3">
      <c r="A12" s="10"/>
      <c r="B12" s="10"/>
      <c r="C12" s="10"/>
      <c r="D12" s="10"/>
      <c r="E12" s="10"/>
      <c r="F12" s="10"/>
      <c r="G12" s="10"/>
    </row>
    <row r="13" spans="1:15" ht="16.5" thickTop="1" thickBot="1" x14ac:dyDescent="0.3">
      <c r="A13" s="11" t="s">
        <v>6</v>
      </c>
      <c r="B13" s="11"/>
      <c r="C13" s="11"/>
      <c r="D13" s="11"/>
      <c r="E13" s="11"/>
      <c r="F13" s="11"/>
      <c r="G13" s="11"/>
    </row>
    <row r="14" spans="1:15" ht="16.5" thickTop="1" thickBot="1" x14ac:dyDescent="0.3">
      <c r="A14" s="7" t="s">
        <v>3</v>
      </c>
      <c r="B14" s="7"/>
      <c r="C14" s="7"/>
      <c r="D14" s="7"/>
      <c r="E14" s="4">
        <v>0</v>
      </c>
      <c r="F14" s="4"/>
      <c r="G14" s="4"/>
    </row>
    <row r="15" spans="1:15" ht="16.5" thickTop="1" thickBot="1" x14ac:dyDescent="0.3">
      <c r="A15" s="10"/>
      <c r="B15" s="10"/>
      <c r="C15" s="10"/>
      <c r="D15" s="10"/>
      <c r="E15" s="10"/>
      <c r="F15" s="10"/>
      <c r="G15" s="10"/>
    </row>
    <row r="16" spans="1:15" ht="16.5" thickTop="1" thickBot="1" x14ac:dyDescent="0.3">
      <c r="A16" s="10" t="s">
        <v>4</v>
      </c>
      <c r="B16" s="10"/>
      <c r="C16" s="10"/>
      <c r="D16" s="10"/>
      <c r="E16" s="10"/>
      <c r="F16" s="10"/>
      <c r="G16" s="10"/>
      <c r="L16" s="2"/>
    </row>
    <row r="17" spans="1:13" ht="16.5" thickTop="1" thickBot="1" x14ac:dyDescent="0.3">
      <c r="A17" s="3"/>
      <c r="B17" s="3"/>
      <c r="C17" s="3"/>
      <c r="D17" s="3"/>
      <c r="E17" s="4"/>
      <c r="F17" s="4"/>
      <c r="G17" s="4"/>
      <c r="M17" s="2"/>
    </row>
    <row r="18" spans="1:13" ht="16.5" thickTop="1" thickBot="1" x14ac:dyDescent="0.3">
      <c r="A18" s="6" t="s">
        <v>11</v>
      </c>
      <c r="B18" s="6"/>
      <c r="C18" s="6"/>
      <c r="D18" s="6"/>
      <c r="E18" s="4">
        <v>0</v>
      </c>
      <c r="F18" s="4"/>
      <c r="G18" s="4"/>
      <c r="M18" s="2"/>
    </row>
    <row r="19" spans="1:13" ht="16.5" thickTop="1" thickBot="1" x14ac:dyDescent="0.3">
      <c r="A19" s="9"/>
      <c r="B19" s="9"/>
      <c r="C19" s="9"/>
      <c r="D19" s="9"/>
      <c r="E19" s="9"/>
      <c r="F19" s="9"/>
      <c r="G19" s="9"/>
      <c r="M19" s="2"/>
    </row>
    <row r="20" spans="1:13" ht="16.5" thickTop="1" thickBot="1" x14ac:dyDescent="0.3">
      <c r="A20" s="3" t="s">
        <v>5</v>
      </c>
      <c r="B20" s="3"/>
      <c r="C20" s="3"/>
      <c r="D20" s="3"/>
      <c r="E20" s="3"/>
      <c r="F20" s="3"/>
      <c r="G20" s="3"/>
      <c r="M20" s="2"/>
    </row>
    <row r="21" spans="1:13" ht="16.5" thickTop="1" thickBot="1" x14ac:dyDescent="0.3">
      <c r="A21" s="5" t="s">
        <v>9</v>
      </c>
      <c r="B21" s="5"/>
      <c r="C21" s="5"/>
      <c r="D21" s="5"/>
      <c r="E21" s="4">
        <v>536.22</v>
      </c>
      <c r="F21" s="4"/>
      <c r="G21" s="4"/>
      <c r="M21" s="2"/>
    </row>
    <row r="22" spans="1:13" ht="16.5" thickTop="1" thickBot="1" x14ac:dyDescent="0.3">
      <c r="A22" s="5" t="s">
        <v>8</v>
      </c>
      <c r="B22" s="5"/>
      <c r="C22" s="5"/>
      <c r="D22" s="5"/>
      <c r="E22" s="4">
        <v>2195.0700000000002</v>
      </c>
      <c r="F22" s="4"/>
      <c r="G22" s="4"/>
    </row>
    <row r="23" spans="1:13" ht="16.5" thickTop="1" thickBot="1" x14ac:dyDescent="0.3">
      <c r="A23" s="6" t="s">
        <v>15</v>
      </c>
      <c r="B23" s="6"/>
      <c r="C23" s="6"/>
      <c r="D23" s="6"/>
      <c r="E23" s="4">
        <v>3674.4</v>
      </c>
      <c r="F23" s="4"/>
      <c r="G23" s="4"/>
      <c r="J23" s="14"/>
    </row>
    <row r="24" spans="1:13" ht="16.5" thickTop="1" thickBot="1" x14ac:dyDescent="0.3">
      <c r="A24" s="6" t="s">
        <v>12</v>
      </c>
      <c r="B24" s="6"/>
      <c r="C24" s="6"/>
      <c r="D24" s="6"/>
      <c r="E24" s="4">
        <v>79.48</v>
      </c>
      <c r="F24" s="4"/>
      <c r="G24" s="4"/>
    </row>
    <row r="25" spans="1:13" ht="16.5" thickTop="1" thickBot="1" x14ac:dyDescent="0.3">
      <c r="A25" s="3"/>
      <c r="B25" s="3"/>
      <c r="C25" s="3"/>
      <c r="D25" s="3"/>
      <c r="E25" s="4"/>
      <c r="F25" s="4"/>
      <c r="G25" s="4"/>
    </row>
    <row r="26" spans="1:13" ht="16.5" thickTop="1" thickBot="1" x14ac:dyDescent="0.3">
      <c r="A26" s="6" t="s">
        <v>13</v>
      </c>
      <c r="B26" s="6"/>
      <c r="C26" s="6"/>
      <c r="D26" s="6"/>
      <c r="E26" s="4">
        <v>751.06</v>
      </c>
      <c r="F26" s="4"/>
      <c r="G26" s="4"/>
    </row>
    <row r="27" spans="1:13" ht="16.5" thickTop="1" thickBot="1" x14ac:dyDescent="0.3">
      <c r="A27" s="13" t="s">
        <v>16</v>
      </c>
      <c r="B27" s="13"/>
      <c r="C27" s="13"/>
      <c r="D27" s="13"/>
      <c r="E27" s="13"/>
      <c r="F27" s="13"/>
      <c r="G27" s="13"/>
    </row>
    <row r="28" spans="1:13" ht="15.75" thickTop="1" x14ac:dyDescent="0.25"/>
  </sheetData>
  <sortState ref="A26:B35">
    <sortCondition ref="A26"/>
  </sortState>
  <mergeCells count="36">
    <mergeCell ref="A1:G4"/>
    <mergeCell ref="A6:G6"/>
    <mergeCell ref="A5:G5"/>
    <mergeCell ref="A10:G10"/>
    <mergeCell ref="A18:D18"/>
    <mergeCell ref="E18:G18"/>
    <mergeCell ref="A15:G15"/>
    <mergeCell ref="A9:G9"/>
    <mergeCell ref="A16:G16"/>
    <mergeCell ref="A20:G20"/>
    <mergeCell ref="A13:G13"/>
    <mergeCell ref="A12:G12"/>
    <mergeCell ref="E23:G23"/>
    <mergeCell ref="A27:G27"/>
    <mergeCell ref="A26:D26"/>
    <mergeCell ref="E26:G26"/>
    <mergeCell ref="A24:D24"/>
    <mergeCell ref="E24:G24"/>
    <mergeCell ref="A23:D23"/>
    <mergeCell ref="E7:G7"/>
    <mergeCell ref="A7:D7"/>
    <mergeCell ref="E8:G8"/>
    <mergeCell ref="A8:D8"/>
    <mergeCell ref="E11:G11"/>
    <mergeCell ref="A11:D11"/>
    <mergeCell ref="E21:G21"/>
    <mergeCell ref="A17:D17"/>
    <mergeCell ref="E17:G17"/>
    <mergeCell ref="E14:G14"/>
    <mergeCell ref="A14:D14"/>
    <mergeCell ref="A22:D22"/>
    <mergeCell ref="A21:D21"/>
    <mergeCell ref="E22:G22"/>
    <mergeCell ref="A19:G19"/>
    <mergeCell ref="A25:D25"/>
    <mergeCell ref="E25:G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SCDP-02</dc:creator>
  <cp:lastModifiedBy>PAULO RANIERE</cp:lastModifiedBy>
  <dcterms:created xsi:type="dcterms:W3CDTF">2020-03-09T11:24:34Z</dcterms:created>
  <dcterms:modified xsi:type="dcterms:W3CDTF">2021-04-29T21:03:01Z</dcterms:modified>
</cp:coreProperties>
</file>