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Refeições RU" sheetId="1" r:id="rId1"/>
  </sheets>
  <externalReferences>
    <externalReference r:id="rId2"/>
  </externalReferences>
  <definedNames>
    <definedName name="_xlnm._FilterDatabase" localSheetId="0">'Refeições RU'!$B$9:$U$10</definedName>
    <definedName name="_xlnm.Print_Area" localSheetId="0">'Refeições RU'!$B$1:$U$28</definedName>
    <definedName name="Bem" localSheetId="0">[1]PERMANENTE!$C$32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12" i="1" l="1"/>
  <c r="S12" i="1"/>
  <c r="Q12" i="1"/>
  <c r="G12" i="1"/>
  <c r="T17" i="1"/>
  <c r="S17" i="1"/>
  <c r="Q17" i="1"/>
  <c r="T16" i="1"/>
  <c r="S16" i="1"/>
  <c r="Q16" i="1"/>
  <c r="T15" i="1"/>
  <c r="S15" i="1"/>
  <c r="Q15" i="1"/>
  <c r="R15" i="1" s="1"/>
  <c r="U15" i="1" s="1"/>
  <c r="H15" i="1" s="1"/>
  <c r="T14" i="1"/>
  <c r="S14" i="1"/>
  <c r="Q14" i="1"/>
  <c r="T11" i="1"/>
  <c r="S11" i="1"/>
  <c r="Q11" i="1"/>
  <c r="R11" i="1" s="1"/>
  <c r="U11" i="1" s="1"/>
  <c r="H11" i="1" s="1"/>
  <c r="T10" i="1"/>
  <c r="S10" i="1"/>
  <c r="Q10" i="1"/>
  <c r="R10" i="1" s="1"/>
  <c r="U10" i="1" s="1"/>
  <c r="H10" i="1" s="1"/>
  <c r="R16" i="1" l="1"/>
  <c r="U16" i="1" s="1"/>
  <c r="H16" i="1" s="1"/>
  <c r="J16" i="1" s="1"/>
  <c r="R12" i="1"/>
  <c r="U12" i="1" s="1"/>
  <c r="H12" i="1"/>
  <c r="R14" i="1"/>
  <c r="U14" i="1" s="1"/>
  <c r="H14" i="1" s="1"/>
  <c r="J14" i="1" s="1"/>
  <c r="R17" i="1"/>
  <c r="U17" i="1" s="1"/>
  <c r="H17" i="1" s="1"/>
  <c r="I17" i="1" s="1"/>
  <c r="I11" i="1"/>
  <c r="J11" i="1"/>
  <c r="J17" i="1"/>
  <c r="I10" i="1"/>
  <c r="I13" i="1" s="1"/>
  <c r="J10" i="1"/>
  <c r="J13" i="1" s="1"/>
  <c r="J19" i="1" s="1"/>
  <c r="I16" i="1"/>
  <c r="I15" i="1"/>
  <c r="J15" i="1"/>
  <c r="J12" i="1" l="1"/>
  <c r="I12" i="1"/>
  <c r="I14" i="1"/>
  <c r="I18" i="1" s="1"/>
  <c r="J18" i="1"/>
  <c r="I19" i="1" l="1"/>
</calcChain>
</file>

<file path=xl/comments1.xml><?xml version="1.0" encoding="utf-8"?>
<comments xmlns="http://schemas.openxmlformats.org/spreadsheetml/2006/main">
  <authors>
    <author/>
  </authors>
  <commentList>
    <comment ref="U9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se menor ou igual a 25% utilizar a média;
se superior a 25% utilizar a mediana
</t>
        </r>
      </text>
    </comment>
  </commentList>
</comments>
</file>

<file path=xl/sharedStrings.xml><?xml version="1.0" encoding="utf-8"?>
<sst xmlns="http://schemas.openxmlformats.org/spreadsheetml/2006/main" count="41" uniqueCount="34">
  <si>
    <t xml:space="preserve"> </t>
  </si>
  <si>
    <t xml:space="preserve">           MAPA DE PREÇOS PARA COMPOSIÇÃO DO VALOR DE REFERÊNCIA - GÊNEROS ALIMENTÍCIOS / RESTAURANTE UNIVERSITÁRIO</t>
  </si>
  <si>
    <t>Mapa de Preços</t>
  </si>
  <si>
    <t>COTAÇÕES / PESQUISAS</t>
  </si>
  <si>
    <t>METODOLOGIA</t>
  </si>
  <si>
    <t>Item</t>
  </si>
  <si>
    <t>Código CATSERV CATMAT</t>
  </si>
  <si>
    <t>Unidade</t>
  </si>
  <si>
    <t xml:space="preserve">DESCRIÇÃO </t>
  </si>
  <si>
    <t>Quantidade Mensal – 20 dias</t>
  </si>
  <si>
    <t>Quantidade total para 10 meses</t>
  </si>
  <si>
    <t>Preço 
Unitário</t>
  </si>
  <si>
    <t>Valor Mensal</t>
  </si>
  <si>
    <t xml:space="preserve">Valor para 10 meses
Referencial </t>
  </si>
  <si>
    <t>Pesquisa 1</t>
  </si>
  <si>
    <t>Pesquisa 2</t>
  </si>
  <si>
    <t>Pesquisa 3</t>
  </si>
  <si>
    <t>Desvio padrão</t>
  </si>
  <si>
    <t>Coeficiente de Variação</t>
  </si>
  <si>
    <t>MÉDIA**</t>
  </si>
  <si>
    <t>Mediana</t>
  </si>
  <si>
    <t>Método a ser utilizado</t>
  </si>
  <si>
    <r>
      <rPr>
        <sz val="11"/>
        <rFont val="Arial"/>
        <family val="2"/>
        <charset val="1"/>
      </rPr>
      <t xml:space="preserve">Fornecimento de refeições – </t>
    </r>
    <r>
      <rPr>
        <b/>
        <sz val="11"/>
        <rFont val="Arial"/>
        <family val="2"/>
        <charset val="1"/>
      </rPr>
      <t>Almoço (Subsídio Integral</t>
    </r>
    <r>
      <rPr>
        <sz val="11"/>
        <rFont val="Arial"/>
        <family val="2"/>
        <charset val="1"/>
      </rPr>
      <t xml:space="preserve">)- no Restaurante Universitário Campus </t>
    </r>
    <r>
      <rPr>
        <b/>
        <sz val="11"/>
        <rFont val="Arial"/>
        <family val="2"/>
        <charset val="1"/>
      </rPr>
      <t>CCTA</t>
    </r>
    <r>
      <rPr>
        <sz val="11"/>
        <rFont val="Arial"/>
        <family val="2"/>
        <charset val="1"/>
      </rPr>
      <t xml:space="preserve">  (Pombal)</t>
    </r>
  </si>
  <si>
    <r>
      <rPr>
        <sz val="11"/>
        <rFont val="Arial"/>
        <family val="2"/>
        <charset val="1"/>
      </rPr>
      <t xml:space="preserve">Fornecimento de refeições – </t>
    </r>
    <r>
      <rPr>
        <b/>
        <sz val="11"/>
        <rFont val="Arial"/>
        <family val="2"/>
        <charset val="1"/>
      </rPr>
      <t>Almoço (Subsídio Parcial)</t>
    </r>
    <r>
      <rPr>
        <sz val="11"/>
        <rFont val="Arial"/>
        <family val="2"/>
        <charset val="1"/>
      </rPr>
      <t xml:space="preserve">- no Restaurante Universitário Campus </t>
    </r>
    <r>
      <rPr>
        <b/>
        <sz val="11"/>
        <rFont val="Arial"/>
        <family val="2"/>
        <charset val="1"/>
      </rPr>
      <t>CCTA</t>
    </r>
    <r>
      <rPr>
        <sz val="11"/>
        <rFont val="Arial"/>
        <family val="2"/>
        <charset val="1"/>
      </rPr>
      <t xml:space="preserve">  (Pombal)</t>
    </r>
  </si>
  <si>
    <t>Valor mensal e para 10 meses para o CCTA</t>
  </si>
  <si>
    <r>
      <rPr>
        <sz val="11"/>
        <rFont val="Arial"/>
        <family val="2"/>
        <charset val="1"/>
      </rPr>
      <t xml:space="preserve">Fornecimento de refeições – </t>
    </r>
    <r>
      <rPr>
        <b/>
        <sz val="11"/>
        <rFont val="Arial"/>
        <family val="2"/>
        <charset val="1"/>
      </rPr>
      <t>Almoço (Subsídio Integral)</t>
    </r>
    <r>
      <rPr>
        <sz val="11"/>
        <rFont val="Arial"/>
        <family val="2"/>
        <charset val="1"/>
      </rPr>
      <t xml:space="preserve">- no Restaurante Universitário Campus </t>
    </r>
    <r>
      <rPr>
        <b/>
        <sz val="11"/>
        <rFont val="Arial"/>
        <family val="2"/>
        <charset val="1"/>
      </rPr>
      <t>CCJS</t>
    </r>
    <r>
      <rPr>
        <sz val="11"/>
        <rFont val="Arial"/>
        <family val="2"/>
        <charset val="1"/>
      </rPr>
      <t xml:space="preserve"> -  Sousa PB.</t>
    </r>
  </si>
  <si>
    <r>
      <rPr>
        <sz val="11"/>
        <rFont val="Arial"/>
        <family val="2"/>
        <charset val="1"/>
      </rPr>
      <t xml:space="preserve">Fornecimento de refeições – </t>
    </r>
    <r>
      <rPr>
        <b/>
        <sz val="11"/>
        <rFont val="Arial"/>
        <family val="2"/>
        <charset val="1"/>
      </rPr>
      <t>Almoço (Subsídio Parcial)</t>
    </r>
    <r>
      <rPr>
        <sz val="11"/>
        <rFont val="Arial"/>
        <family val="2"/>
        <charset val="1"/>
      </rPr>
      <t xml:space="preserve">- no Restaurante Universitário Campus </t>
    </r>
    <r>
      <rPr>
        <b/>
        <sz val="11"/>
        <rFont val="Arial"/>
        <family val="2"/>
        <charset val="1"/>
      </rPr>
      <t>CCJS</t>
    </r>
    <r>
      <rPr>
        <sz val="11"/>
        <rFont val="Arial"/>
        <family val="2"/>
        <charset val="1"/>
      </rPr>
      <t xml:space="preserve"> - Sousa PB.</t>
    </r>
  </si>
  <si>
    <r>
      <rPr>
        <sz val="11"/>
        <rFont val="Arial"/>
        <family val="2"/>
        <charset val="1"/>
      </rPr>
      <t xml:space="preserve">Fornecimento de refeições – </t>
    </r>
    <r>
      <rPr>
        <b/>
        <sz val="11"/>
        <rFont val="Arial"/>
        <family val="2"/>
        <charset val="1"/>
      </rPr>
      <t>Jantar (Subsídio Integral)</t>
    </r>
    <r>
      <rPr>
        <sz val="11"/>
        <rFont val="Arial"/>
        <family val="2"/>
        <charset val="1"/>
      </rPr>
      <t xml:space="preserve">- no Restaurante Universitário Campus </t>
    </r>
    <r>
      <rPr>
        <b/>
        <sz val="11"/>
        <rFont val="Arial"/>
        <family val="2"/>
        <charset val="1"/>
      </rPr>
      <t>CCJS</t>
    </r>
    <r>
      <rPr>
        <sz val="11"/>
        <rFont val="Arial"/>
        <family val="2"/>
        <charset val="1"/>
      </rPr>
      <t xml:space="preserve"> - Sousa PB.</t>
    </r>
  </si>
  <si>
    <r>
      <rPr>
        <sz val="11"/>
        <rFont val="Arial"/>
        <family val="2"/>
        <charset val="1"/>
      </rPr>
      <t xml:space="preserve">Fornecimento de refeições – </t>
    </r>
    <r>
      <rPr>
        <b/>
        <sz val="11"/>
        <rFont val="Arial"/>
        <family val="2"/>
        <charset val="1"/>
      </rPr>
      <t>Jantar (Subsídio Parcial</t>
    </r>
    <r>
      <rPr>
        <sz val="11"/>
        <rFont val="Arial"/>
        <family val="2"/>
        <charset val="1"/>
      </rPr>
      <t xml:space="preserve">)- no Restaurante Universitário Campus </t>
    </r>
    <r>
      <rPr>
        <b/>
        <sz val="11"/>
        <rFont val="Arial"/>
        <family val="2"/>
        <charset val="1"/>
      </rPr>
      <t>CCJS</t>
    </r>
    <r>
      <rPr>
        <sz val="11"/>
        <rFont val="Arial"/>
        <family val="2"/>
        <charset val="1"/>
      </rPr>
      <t xml:space="preserve"> -  Sousa PB</t>
    </r>
  </si>
  <si>
    <t>Valor mensal e para 10 meses para o CCJS</t>
  </si>
  <si>
    <t>Valor total mensal e para 10 meses, respectivamente</t>
  </si>
  <si>
    <t>* P= pesquisa; 1= primeira pesquisa... e assim por diante.</t>
  </si>
  <si>
    <t xml:space="preserve">** Corresponde aos valores de mercado que definem a média do preço referencial, correspondendo à media das três menores propostas.  </t>
  </si>
  <si>
    <r>
      <t>Fornecimento de refeições – Jantar</t>
    </r>
    <r>
      <rPr>
        <b/>
        <sz val="11"/>
        <rFont val="Arial"/>
        <family val="2"/>
        <charset val="1"/>
      </rPr>
      <t xml:space="preserve"> (Subsídio Integral</t>
    </r>
    <r>
      <rPr>
        <sz val="11"/>
        <rFont val="Arial"/>
        <family val="2"/>
        <charset val="1"/>
      </rPr>
      <t xml:space="preserve">)- no Restaurante Universitário Campus </t>
    </r>
    <r>
      <rPr>
        <b/>
        <sz val="11"/>
        <rFont val="Arial"/>
        <family val="2"/>
        <charset val="1"/>
      </rPr>
      <t>CCTA</t>
    </r>
    <r>
      <rPr>
        <sz val="11"/>
        <rFont val="Arial"/>
        <family val="2"/>
        <charset val="1"/>
      </rPr>
      <t xml:space="preserve">  (Pombal)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</si>
</sst>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[$R$-416]\ * #,##0.00_-;\-[$R$-416]\ * #,##0.00_-;_-[$R$-416]\ * \-??_-;_-@_-"/>
    <numFmt numFmtId="165" formatCode="&quot;R$ &quot;#,##0.00"/>
    <numFmt numFmtId="166" formatCode="_([$R$ -416]* #,##0.00_);_([$R$ -416]* \(#,##0.00\);_([$R$ -416]* \-??_);_(@_)"/>
    <numFmt numFmtId="167" formatCode="_(&quot;R$ &quot;* #,##0.00_);_(&quot;R$ &quot;* \(#,##0.00\);_(&quot;R$ &quot;* \-??_);_(@_)"/>
    <numFmt numFmtId="168" formatCode="&quot;R$ &quot;#,##0.00;[Red]&quot;R$ &quot;#,##0.00"/>
    <numFmt numFmtId="169" formatCode="[$R$-416]\ #,##0.00;\-[$R$-416]\ #,##0.00"/>
  </numFmts>
  <fonts count="14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495057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FF0000"/>
      <name val="Arial"/>
      <family val="2"/>
      <charset val="1"/>
    </font>
    <font>
      <sz val="12"/>
      <color rgb="FFD9D9D9"/>
      <name val="Arial"/>
      <family val="2"/>
      <charset val="1"/>
    </font>
    <font>
      <sz val="10"/>
      <color rgb="FF000000"/>
      <name val="Arial"/>
      <family val="2"/>
      <charset val="1"/>
    </font>
    <font>
      <b/>
      <sz val="9"/>
      <color rgb="FF000000"/>
      <name val="Tahoma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3F50"/>
        <bgColor rgb="FF495057"/>
      </patternFill>
    </fill>
    <fill>
      <patternFill patternType="solid">
        <fgColor rgb="FFADB9CA"/>
        <bgColor rgb="FFA9D18E"/>
      </patternFill>
    </fill>
    <fill>
      <patternFill patternType="solid">
        <fgColor rgb="FFD6DCE5"/>
        <bgColor rgb="FFD9D9D9"/>
      </patternFill>
    </fill>
    <fill>
      <patternFill patternType="solid">
        <fgColor rgb="FFA9D18E"/>
        <bgColor rgb="FFADB9CA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9" fontId="13" fillId="0" borderId="0" applyBorder="0" applyProtection="0"/>
    <xf numFmtId="0" fontId="13" fillId="0" borderId="0"/>
    <xf numFmtId="0" fontId="13" fillId="0" borderId="0"/>
  </cellStyleXfs>
  <cellXfs count="69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/>
    <xf numFmtId="164" fontId="1" fillId="0" borderId="0" xfId="0" applyNumberFormat="1" applyFont="1"/>
    <xf numFmtId="165" fontId="1" fillId="0" borderId="0" xfId="0" applyNumberFormat="1" applyFont="1"/>
    <xf numFmtId="166" fontId="1" fillId="2" borderId="0" xfId="0" applyNumberFormat="1" applyFont="1" applyFill="1" applyAlignment="1">
      <alignment vertical="center"/>
    </xf>
    <xf numFmtId="164" fontId="1" fillId="0" borderId="0" xfId="1" applyNumberFormat="1" applyFont="1" applyBorder="1" applyAlignment="1" applyProtection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167" fontId="2" fillId="0" borderId="0" xfId="1" applyFont="1" applyBorder="1" applyAlignment="1" applyProtection="1">
      <alignment horizontal="center" vertical="center"/>
    </xf>
    <xf numFmtId="0" fontId="1" fillId="2" borderId="0" xfId="3" applyFont="1" applyFill="1" applyAlignment="1">
      <alignment horizontal="center" vertical="center" wrapText="1"/>
    </xf>
    <xf numFmtId="0" fontId="1" fillId="2" borderId="0" xfId="3" applyFont="1" applyFill="1" applyAlignment="1">
      <alignment horizontal="justify" vertical="center" wrapText="1"/>
    </xf>
    <xf numFmtId="0" fontId="1" fillId="2" borderId="0" xfId="3" applyFont="1" applyFill="1" applyAlignment="1">
      <alignment horizontal="left" vertical="top" wrapText="1"/>
    </xf>
    <xf numFmtId="164" fontId="1" fillId="0" borderId="0" xfId="3" applyNumberFormat="1" applyFont="1" applyAlignment="1">
      <alignment horizontal="left" vertical="top" wrapText="1"/>
    </xf>
    <xf numFmtId="0" fontId="3" fillId="2" borderId="0" xfId="0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166" fontId="3" fillId="4" borderId="3" xfId="0" applyNumberFormat="1" applyFont="1" applyFill="1" applyBorder="1" applyAlignment="1">
      <alignment horizontal="center" vertical="center" wrapText="1"/>
    </xf>
    <xf numFmtId="164" fontId="3" fillId="4" borderId="3" xfId="1" applyNumberFormat="1" applyFont="1" applyFill="1" applyBorder="1" applyAlignment="1" applyProtection="1">
      <alignment horizontal="center" vertical="center" wrapText="1"/>
    </xf>
    <xf numFmtId="167" fontId="3" fillId="4" borderId="3" xfId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3" fillId="5" borderId="1" xfId="1" applyNumberFormat="1" applyFont="1" applyFill="1" applyBorder="1" applyAlignment="1" applyProtection="1">
      <alignment horizontal="center" vertical="center" wrapText="1"/>
    </xf>
    <xf numFmtId="0" fontId="1" fillId="5" borderId="1" xfId="1" applyNumberFormat="1" applyFont="1" applyFill="1" applyBorder="1" applyAlignment="1" applyProtection="1">
      <alignment horizontal="center" vertical="center" wrapText="1"/>
    </xf>
    <xf numFmtId="168" fontId="1" fillId="5" borderId="1" xfId="1" applyNumberFormat="1" applyFont="1" applyFill="1" applyBorder="1" applyAlignment="1" applyProtection="1">
      <alignment horizontal="center" vertical="center" wrapText="1"/>
    </xf>
    <xf numFmtId="168" fontId="1" fillId="5" borderId="1" xfId="0" applyNumberFormat="1" applyFont="1" applyFill="1" applyBorder="1" applyAlignment="1">
      <alignment horizontal="center" vertical="center"/>
    </xf>
    <xf numFmtId="9" fontId="3" fillId="6" borderId="1" xfId="2" applyFont="1" applyFill="1" applyBorder="1" applyAlignment="1" applyProtection="1">
      <alignment horizontal="center" vertical="center" wrapText="1"/>
    </xf>
    <xf numFmtId="169" fontId="3" fillId="5" borderId="1" xfId="1" applyNumberFormat="1" applyFont="1" applyFill="1" applyBorder="1" applyAlignment="1" applyProtection="1">
      <alignment horizontal="center" vertical="center" wrapText="1"/>
    </xf>
    <xf numFmtId="167" fontId="3" fillId="5" borderId="1" xfId="1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justify" vertical="center"/>
    </xf>
    <xf numFmtId="169" fontId="3" fillId="7" borderId="4" xfId="0" applyNumberFormat="1" applyFont="1" applyFill="1" applyBorder="1" applyAlignment="1">
      <alignment horizontal="right" vertical="center"/>
    </xf>
    <xf numFmtId="164" fontId="3" fillId="7" borderId="4" xfId="1" applyNumberFormat="1" applyFont="1" applyFill="1" applyBorder="1" applyAlignment="1" applyProtection="1">
      <alignment horizontal="center"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10" fillId="0" borderId="0" xfId="0" applyFont="1"/>
    <xf numFmtId="169" fontId="11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justify" vertical="center"/>
    </xf>
    <xf numFmtId="169" fontId="0" fillId="0" borderId="0" xfId="0" applyNumberFormat="1" applyFont="1" applyAlignment="1">
      <alignment wrapText="1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9" fontId="0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justify" vertical="center"/>
    </xf>
    <xf numFmtId="164" fontId="9" fillId="0" borderId="0" xfId="0" applyNumberFormat="1" applyFont="1" applyAlignment="1">
      <alignment horizontal="justify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167" fontId="4" fillId="3" borderId="2" xfId="1" applyFont="1" applyFill="1" applyBorder="1" applyAlignment="1" applyProtection="1">
      <alignment horizontal="center" vertical="center"/>
    </xf>
    <xf numFmtId="167" fontId="4" fillId="3" borderId="1" xfId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167" fontId="3" fillId="4" borderId="3" xfId="1" applyFont="1" applyFill="1" applyBorder="1" applyAlignment="1" applyProtection="1">
      <alignment horizontal="center" vertical="center" wrapText="1"/>
    </xf>
  </cellXfs>
  <cellStyles count="5">
    <cellStyle name="Moeda" xfId="1" builtinId="4"/>
    <cellStyle name="Normal" xfId="0" builtinId="0"/>
    <cellStyle name="Normal 2" xfId="3"/>
    <cellStyle name="Normal 5" xfId="4"/>
    <cellStyle name="Porcentagem" xfId="2" builtinId="5"/>
  </cellStyles>
  <dxfs count="2">
    <dxf>
      <font>
        <name val="Arial"/>
      </font>
      <alignment horizontal="general" vertical="bottom" textRotation="0" wrapText="0" indent="0" shrinkToFit="0"/>
    </dxf>
    <dxf>
      <font>
        <name val="Arial"/>
      </font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9D18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95057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ivisao%20de%20Materiais\Google%20Drive\2016\Termo%20de%20referencia\Em%20andamento\Pedido%20dos%20Laborat&#243;rios\Farm&#225;cia%20Escola\PEDIDO%20CONSUMO%20vidrarias-acess&#243;rios-medicamentos-reagen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NENTE"/>
      <sheetName val="Vidraria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1024"/>
  <sheetViews>
    <sheetView showGridLines="0" tabSelected="1" view="pageBreakPreview" zoomScale="65" zoomScaleNormal="70" zoomScalePageLayoutView="65" workbookViewId="0">
      <selection activeCell="H4" sqref="H4"/>
    </sheetView>
  </sheetViews>
  <sheetFormatPr defaultColWidth="8.7109375" defaultRowHeight="15" x14ac:dyDescent="0.2"/>
  <cols>
    <col min="1" max="1" width="1.5703125" style="1" customWidth="1"/>
    <col min="2" max="2" width="6.85546875" style="2" customWidth="1"/>
    <col min="3" max="3" width="13" style="2" customWidth="1"/>
    <col min="4" max="4" width="16.7109375" style="2" customWidth="1"/>
    <col min="5" max="5" width="50.7109375" style="3" customWidth="1"/>
    <col min="6" max="7" width="19.28515625" style="3" customWidth="1"/>
    <col min="8" max="8" width="19.28515625" style="4" customWidth="1"/>
    <col min="9" max="9" width="24.7109375" style="4" customWidth="1"/>
    <col min="10" max="10" width="24.7109375" style="5" customWidth="1"/>
    <col min="11" max="11" width="19.85546875" style="5" customWidth="1"/>
    <col min="12" max="12" width="13.5703125" style="1" customWidth="1"/>
    <col min="13" max="13" width="19.7109375" style="1" customWidth="1"/>
    <col min="14" max="14" width="14.5703125" style="1" customWidth="1"/>
    <col min="15" max="15" width="19.7109375" style="1" customWidth="1"/>
    <col min="16" max="16" width="18.42578125" style="1" customWidth="1"/>
    <col min="17" max="17" width="15.140625" style="1" customWidth="1"/>
    <col min="18" max="18" width="17.85546875" style="1" customWidth="1"/>
    <col min="19" max="19" width="19.7109375" style="1" customWidth="1"/>
    <col min="20" max="20" width="18.140625" style="6" customWidth="1"/>
    <col min="21" max="21" width="15.7109375" style="6" customWidth="1"/>
    <col min="22" max="23" width="8.7109375" style="1"/>
    <col min="24" max="24" width="16.28515625" style="1" customWidth="1"/>
    <col min="25" max="1019" width="8.7109375" style="1"/>
    <col min="1020" max="1024" width="11.5703125" customWidth="1"/>
  </cols>
  <sheetData>
    <row r="1" spans="2:1024" ht="30" customHeight="1" x14ac:dyDescent="0.2">
      <c r="H1" s="7"/>
      <c r="I1" s="7"/>
      <c r="J1" s="8"/>
      <c r="K1" s="8"/>
      <c r="N1" s="1" t="s">
        <v>0</v>
      </c>
    </row>
    <row r="2" spans="2:1024" x14ac:dyDescent="0.2">
      <c r="D2" s="9"/>
      <c r="H2" s="10"/>
      <c r="I2" s="10"/>
      <c r="J2" s="11"/>
      <c r="K2" s="11"/>
      <c r="L2" s="12"/>
      <c r="M2" s="12"/>
      <c r="N2" s="12"/>
      <c r="O2" s="12"/>
      <c r="P2" s="12"/>
    </row>
    <row r="3" spans="2:1024" x14ac:dyDescent="0.2">
      <c r="B3" s="9"/>
      <c r="C3" s="9"/>
      <c r="D3" s="9"/>
      <c r="E3" s="59"/>
      <c r="F3" s="59"/>
      <c r="G3" s="59"/>
      <c r="H3" s="10"/>
      <c r="I3" s="10"/>
      <c r="J3" s="11"/>
      <c r="K3" s="11"/>
      <c r="L3" s="12"/>
      <c r="M3" s="12"/>
      <c r="N3" s="12"/>
      <c r="O3" s="12"/>
      <c r="P3" s="12"/>
    </row>
    <row r="4" spans="2:1024" x14ac:dyDescent="0.2">
      <c r="B4" s="9"/>
      <c r="C4" s="9"/>
      <c r="D4" s="9"/>
      <c r="E4" s="9"/>
      <c r="F4" s="9"/>
      <c r="G4" s="9"/>
      <c r="H4" s="10"/>
      <c r="I4" s="10"/>
      <c r="J4" s="11"/>
      <c r="K4" s="11"/>
      <c r="L4" s="12"/>
      <c r="M4" s="12"/>
      <c r="N4" s="12"/>
      <c r="O4" s="12"/>
      <c r="P4" s="12"/>
    </row>
    <row r="5" spans="2:1024" x14ac:dyDescent="0.2">
      <c r="B5" s="13"/>
      <c r="C5" s="13"/>
      <c r="D5" s="13"/>
      <c r="E5" s="14"/>
      <c r="F5" s="14"/>
      <c r="G5" s="14"/>
      <c r="H5" s="15"/>
      <c r="I5" s="15"/>
      <c r="J5" s="16"/>
      <c r="K5" s="16"/>
      <c r="L5" s="12"/>
      <c r="M5" s="12"/>
      <c r="N5" s="12"/>
      <c r="O5" s="12"/>
      <c r="P5" s="12"/>
    </row>
    <row r="6" spans="2:1024" ht="15.75" x14ac:dyDescent="0.2">
      <c r="B6" s="17" t="s">
        <v>1</v>
      </c>
      <c r="C6" s="60" t="s">
        <v>2</v>
      </c>
      <c r="D6" s="60"/>
      <c r="E6" s="60"/>
      <c r="F6" s="60"/>
      <c r="G6" s="60"/>
      <c r="H6" s="60"/>
      <c r="I6" s="60"/>
      <c r="J6" s="60"/>
      <c r="K6" s="18"/>
      <c r="L6" s="19"/>
      <c r="M6" s="19"/>
      <c r="N6" s="19"/>
      <c r="O6" s="19"/>
      <c r="P6" s="19"/>
    </row>
    <row r="8" spans="2:1024" ht="36" customHeight="1" x14ac:dyDescent="0.2">
      <c r="B8" s="61"/>
      <c r="C8" s="61"/>
      <c r="D8" s="61"/>
      <c r="E8" s="61"/>
      <c r="F8" s="61"/>
      <c r="G8" s="61"/>
      <c r="H8" s="61"/>
      <c r="I8" s="61"/>
      <c r="J8" s="61"/>
      <c r="K8" s="62" t="s">
        <v>3</v>
      </c>
      <c r="L8" s="62"/>
      <c r="M8" s="62"/>
      <c r="N8" s="62"/>
      <c r="O8" s="62"/>
      <c r="P8" s="62"/>
      <c r="Q8" s="63" t="s">
        <v>4</v>
      </c>
      <c r="R8" s="63"/>
      <c r="S8" s="63"/>
      <c r="T8" s="63"/>
      <c r="U8" s="63"/>
    </row>
    <row r="9" spans="2:1024" s="20" customFormat="1" ht="50.25" customHeight="1" x14ac:dyDescent="0.2">
      <c r="B9" s="21" t="s">
        <v>5</v>
      </c>
      <c r="C9" s="21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2" t="s">
        <v>11</v>
      </c>
      <c r="I9" s="22" t="s">
        <v>12</v>
      </c>
      <c r="J9" s="23" t="s">
        <v>13</v>
      </c>
      <c r="K9" s="68" t="s">
        <v>14</v>
      </c>
      <c r="L9" s="68"/>
      <c r="M9" s="68" t="s">
        <v>15</v>
      </c>
      <c r="N9" s="68"/>
      <c r="O9" s="68" t="s">
        <v>16</v>
      </c>
      <c r="P9" s="68"/>
      <c r="Q9" s="24" t="s">
        <v>17</v>
      </c>
      <c r="R9" s="24" t="s">
        <v>18</v>
      </c>
      <c r="S9" s="24" t="s">
        <v>19</v>
      </c>
      <c r="T9" s="24" t="s">
        <v>20</v>
      </c>
      <c r="U9" s="24" t="s">
        <v>21</v>
      </c>
      <c r="AMF9"/>
      <c r="AMG9"/>
      <c r="AMH9"/>
      <c r="AMI9"/>
      <c r="AMJ9"/>
    </row>
    <row r="10" spans="2:1024" s="20" customFormat="1" ht="61.5" customHeight="1" x14ac:dyDescent="0.2">
      <c r="B10" s="25">
        <v>1</v>
      </c>
      <c r="C10" s="26">
        <v>5320</v>
      </c>
      <c r="D10" s="27" t="s">
        <v>7</v>
      </c>
      <c r="E10" s="28" t="s">
        <v>22</v>
      </c>
      <c r="F10" s="28">
        <v>2392</v>
      </c>
      <c r="G10" s="28">
        <v>23916</v>
      </c>
      <c r="H10" s="29" t="e">
        <f>TRUNC(IF(U10="média",S10,T10),2)</f>
        <v>#DIV/0!</v>
      </c>
      <c r="I10" s="29" t="e">
        <f>TRUNC((F10*H10),2)</f>
        <v>#DIV/0!</v>
      </c>
      <c r="J10" s="30" t="e">
        <f>TRUNC((G10*H10),2)</f>
        <v>#DIV/0!</v>
      </c>
      <c r="K10" s="31"/>
      <c r="L10" s="32"/>
      <c r="M10" s="31"/>
      <c r="N10" s="33"/>
      <c r="O10" s="31"/>
      <c r="P10" s="33"/>
      <c r="Q10" s="30" t="e">
        <f>_xlfn.STDEV.S(K10:P10)</f>
        <v>#DIV/0!</v>
      </c>
      <c r="R10" s="34" t="e">
        <f>Q10/S10</f>
        <v>#DIV/0!</v>
      </c>
      <c r="S10" s="30" t="e">
        <f>TRUNC(AVERAGE(K10:P10),2)</f>
        <v>#DIV/0!</v>
      </c>
      <c r="T10" s="35" t="e">
        <f>TRUNC(MEDIAN(K10:P10),2)</f>
        <v>#NUM!</v>
      </c>
      <c r="U10" s="36" t="e">
        <f>IF(R10&gt;25%,"mediana","média")</f>
        <v>#DIV/0!</v>
      </c>
      <c r="V10" s="20">
        <v>29.99</v>
      </c>
      <c r="AMF10"/>
      <c r="AMG10"/>
      <c r="AMH10"/>
      <c r="AMI10"/>
      <c r="AMJ10"/>
    </row>
    <row r="11" spans="2:1024" s="20" customFormat="1" ht="63.2" customHeight="1" x14ac:dyDescent="0.2">
      <c r="B11" s="37">
        <v>2</v>
      </c>
      <c r="C11" s="38">
        <v>5320</v>
      </c>
      <c r="D11" s="27" t="s">
        <v>7</v>
      </c>
      <c r="E11" s="39" t="s">
        <v>23</v>
      </c>
      <c r="F11" s="39">
        <v>1692</v>
      </c>
      <c r="G11" s="39">
        <v>16916</v>
      </c>
      <c r="H11" s="29" t="e">
        <f>TRUNC(IF(U11="média",S11,T11),2)</f>
        <v>#DIV/0!</v>
      </c>
      <c r="I11" s="29" t="e">
        <f>TRUNC((F11*H11),2)</f>
        <v>#DIV/0!</v>
      </c>
      <c r="J11" s="30" t="e">
        <f>TRUNC((G11*H11),2)</f>
        <v>#DIV/0!</v>
      </c>
      <c r="K11" s="31"/>
      <c r="L11" s="32"/>
      <c r="M11" s="31"/>
      <c r="N11" s="33"/>
      <c r="O11" s="31"/>
      <c r="P11" s="33"/>
      <c r="Q11" s="30" t="e">
        <f>_xlfn.STDEV.S(K11:P11)</f>
        <v>#DIV/0!</v>
      </c>
      <c r="R11" s="34" t="e">
        <f>Q11/S11</f>
        <v>#DIV/0!</v>
      </c>
      <c r="S11" s="30" t="e">
        <f>TRUNC(AVERAGE(K11:P11),2)</f>
        <v>#DIV/0!</v>
      </c>
      <c r="T11" s="30" t="e">
        <f>TRUNC(MEDIAN(K11:P11),2)</f>
        <v>#NUM!</v>
      </c>
      <c r="U11" s="36" t="e">
        <f>IF(R11&gt;25%,"mediana","média")</f>
        <v>#DIV/0!</v>
      </c>
      <c r="AMF11"/>
      <c r="AMG11"/>
      <c r="AMH11"/>
      <c r="AMI11"/>
      <c r="AMJ11"/>
    </row>
    <row r="12" spans="2:1024" s="20" customFormat="1" ht="63.2" customHeight="1" x14ac:dyDescent="0.2">
      <c r="B12" s="37">
        <v>3</v>
      </c>
      <c r="C12" s="38">
        <v>5320</v>
      </c>
      <c r="D12" s="27" t="s">
        <v>7</v>
      </c>
      <c r="E12" s="28" t="s">
        <v>33</v>
      </c>
      <c r="F12" s="39">
        <v>1300</v>
      </c>
      <c r="G12" s="39">
        <f>F12*10</f>
        <v>13000</v>
      </c>
      <c r="H12" s="29" t="e">
        <f>TRUNC(IF(U12="média",S12,T12),2)</f>
        <v>#DIV/0!</v>
      </c>
      <c r="I12" s="29" t="e">
        <f>TRUNC((F12*H12),2)</f>
        <v>#DIV/0!</v>
      </c>
      <c r="J12" s="30" t="e">
        <f>TRUNC((G12*H12),2)</f>
        <v>#DIV/0!</v>
      </c>
      <c r="K12" s="31"/>
      <c r="L12" s="32"/>
      <c r="M12" s="31"/>
      <c r="N12" s="33"/>
      <c r="O12" s="31"/>
      <c r="P12" s="33"/>
      <c r="Q12" s="30" t="e">
        <f>_xlfn.STDEV.S(K12:P12)</f>
        <v>#DIV/0!</v>
      </c>
      <c r="R12" s="34" t="e">
        <f>Q12/S12</f>
        <v>#DIV/0!</v>
      </c>
      <c r="S12" s="30" t="e">
        <f>TRUNC(AVERAGE(K12:P12),2)</f>
        <v>#DIV/0!</v>
      </c>
      <c r="T12" s="30" t="e">
        <f>TRUNC(MEDIAN(K12:P12),2)</f>
        <v>#NUM!</v>
      </c>
      <c r="U12" s="36" t="e">
        <f>IF(R12&gt;25%,"mediana","média")</f>
        <v>#DIV/0!</v>
      </c>
      <c r="AMF12"/>
      <c r="AMG12"/>
      <c r="AMH12"/>
      <c r="AMI12"/>
      <c r="AMJ12"/>
    </row>
    <row r="13" spans="2:1024" s="20" customFormat="1" ht="41.25" customHeight="1" x14ac:dyDescent="0.2">
      <c r="B13" s="64" t="s">
        <v>24</v>
      </c>
      <c r="C13" s="64"/>
      <c r="D13" s="64"/>
      <c r="E13" s="64"/>
      <c r="F13" s="64"/>
      <c r="G13" s="64"/>
      <c r="H13" s="64"/>
      <c r="I13" s="40" t="e">
        <f>SUM(I10:I12)</f>
        <v>#DIV/0!</v>
      </c>
      <c r="J13" s="41" t="e">
        <f>SUM(J10:J12)</f>
        <v>#DIV/0!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AMF13"/>
      <c r="AMG13"/>
      <c r="AMH13"/>
      <c r="AMI13"/>
      <c r="AMJ13"/>
    </row>
    <row r="14" spans="2:1024" s="20" customFormat="1" ht="64.150000000000006" customHeight="1" x14ac:dyDescent="0.2">
      <c r="B14" s="37">
        <v>4</v>
      </c>
      <c r="C14" s="38">
        <v>5320</v>
      </c>
      <c r="D14" s="27" t="s">
        <v>7</v>
      </c>
      <c r="E14" s="39" t="s">
        <v>25</v>
      </c>
      <c r="F14" s="39">
        <v>2240</v>
      </c>
      <c r="G14" s="39">
        <v>22440</v>
      </c>
      <c r="H14" s="29" t="e">
        <f>TRUNC(IF(U14="média",S14,T14),2)</f>
        <v>#DIV/0!</v>
      </c>
      <c r="I14" s="29" t="e">
        <f>TRUNC((F14*H14),2)</f>
        <v>#DIV/0!</v>
      </c>
      <c r="J14" s="30" t="e">
        <f>TRUNC((G14*H14),2)</f>
        <v>#DIV/0!</v>
      </c>
      <c r="K14" s="31"/>
      <c r="L14" s="32"/>
      <c r="M14" s="31"/>
      <c r="N14" s="33"/>
      <c r="O14" s="31"/>
      <c r="P14" s="33"/>
      <c r="Q14" s="30" t="e">
        <f>_xlfn.STDEV.S(K14:P14)</f>
        <v>#DIV/0!</v>
      </c>
      <c r="R14" s="34" t="e">
        <f>Q14/S14</f>
        <v>#DIV/0!</v>
      </c>
      <c r="S14" s="30" t="e">
        <f>TRUNC(AVERAGE(K14:P14),2)</f>
        <v>#DIV/0!</v>
      </c>
      <c r="T14" s="30" t="e">
        <f>TRUNC(MEDIAN(K14:P14),2)</f>
        <v>#NUM!</v>
      </c>
      <c r="U14" s="36" t="e">
        <f>IF(R14&gt;25%,"mediana","média")</f>
        <v>#DIV/0!</v>
      </c>
      <c r="AMF14"/>
      <c r="AMG14"/>
      <c r="AMH14"/>
      <c r="AMI14"/>
      <c r="AMJ14"/>
    </row>
    <row r="15" spans="2:1024" s="20" customFormat="1" ht="73.7" customHeight="1" x14ac:dyDescent="0.2">
      <c r="B15" s="37">
        <v>5</v>
      </c>
      <c r="C15" s="38">
        <v>5320</v>
      </c>
      <c r="D15" s="27" t="s">
        <v>7</v>
      </c>
      <c r="E15" s="39" t="s">
        <v>26</v>
      </c>
      <c r="F15" s="39">
        <v>1544</v>
      </c>
      <c r="G15" s="39">
        <v>15440</v>
      </c>
      <c r="H15" s="29" t="e">
        <f>TRUNC(IF(U15="média",S15,T15),2)</f>
        <v>#DIV/0!</v>
      </c>
      <c r="I15" s="29" t="e">
        <f>TRUNC((F15*H15),2)</f>
        <v>#DIV/0!</v>
      </c>
      <c r="J15" s="30" t="e">
        <f>TRUNC((G15*H15),2)</f>
        <v>#DIV/0!</v>
      </c>
      <c r="K15" s="31"/>
      <c r="L15" s="32"/>
      <c r="M15" s="31"/>
      <c r="N15" s="33"/>
      <c r="O15" s="31"/>
      <c r="P15" s="33"/>
      <c r="Q15" s="30" t="e">
        <f>_xlfn.STDEV.S(K15:P15)</f>
        <v>#DIV/0!</v>
      </c>
      <c r="R15" s="34" t="e">
        <f>Q15/S15</f>
        <v>#DIV/0!</v>
      </c>
      <c r="S15" s="30" t="e">
        <f>TRUNC(AVERAGE(K15:P15),2)</f>
        <v>#DIV/0!</v>
      </c>
      <c r="T15" s="30" t="e">
        <f>TRUNC(MEDIAN(K15:P15),2)</f>
        <v>#NUM!</v>
      </c>
      <c r="U15" s="36" t="e">
        <f>IF(R15&gt;25%,"mediana","média")</f>
        <v>#DIV/0!</v>
      </c>
      <c r="AMF15"/>
      <c r="AMG15"/>
      <c r="AMH15"/>
      <c r="AMI15"/>
      <c r="AMJ15"/>
    </row>
    <row r="16" spans="2:1024" s="20" customFormat="1" ht="68.45" customHeight="1" x14ac:dyDescent="0.2">
      <c r="B16" s="37">
        <v>6</v>
      </c>
      <c r="C16" s="38">
        <v>5320</v>
      </c>
      <c r="D16" s="27" t="s">
        <v>7</v>
      </c>
      <c r="E16" s="39" t="s">
        <v>27</v>
      </c>
      <c r="F16" s="39">
        <v>1633</v>
      </c>
      <c r="G16" s="39">
        <v>16333</v>
      </c>
      <c r="H16" s="29" t="e">
        <f>TRUNC(IF(U16="média",S16,T16),2)</f>
        <v>#DIV/0!</v>
      </c>
      <c r="I16" s="29" t="e">
        <f>TRUNC((F16*H16),2)</f>
        <v>#DIV/0!</v>
      </c>
      <c r="J16" s="30" t="e">
        <f>TRUNC((G16*H16),2)</f>
        <v>#DIV/0!</v>
      </c>
      <c r="K16" s="31"/>
      <c r="L16" s="32"/>
      <c r="M16" s="31"/>
      <c r="N16" s="33"/>
      <c r="O16" s="31"/>
      <c r="P16" s="33"/>
      <c r="Q16" s="30" t="e">
        <f>_xlfn.STDEV.S(K16:P16)</f>
        <v>#DIV/0!</v>
      </c>
      <c r="R16" s="34" t="e">
        <f>Q16/S16</f>
        <v>#DIV/0!</v>
      </c>
      <c r="S16" s="30" t="e">
        <f>TRUNC(AVERAGE(K16:P16),2)</f>
        <v>#DIV/0!</v>
      </c>
      <c r="T16" s="30" t="e">
        <f>TRUNC(MEDIAN(K16:P16),2)</f>
        <v>#NUM!</v>
      </c>
      <c r="U16" s="36" t="e">
        <f>IF(R16&gt;25%,"mediana","média")</f>
        <v>#DIV/0!</v>
      </c>
      <c r="AMF16"/>
      <c r="AMG16"/>
      <c r="AMH16"/>
      <c r="AMI16"/>
      <c r="AMJ16"/>
    </row>
    <row r="17" spans="2:1024" s="20" customFormat="1" ht="63.2" customHeight="1" x14ac:dyDescent="0.2">
      <c r="B17" s="37">
        <v>7</v>
      </c>
      <c r="C17" s="38">
        <v>5320</v>
      </c>
      <c r="D17" s="27" t="s">
        <v>7</v>
      </c>
      <c r="E17" s="39" t="s">
        <v>28</v>
      </c>
      <c r="F17" s="39">
        <v>1100</v>
      </c>
      <c r="G17" s="39">
        <v>11000</v>
      </c>
      <c r="H17" s="29" t="e">
        <f>TRUNC(IF(U17="média",S17,T17),2)</f>
        <v>#DIV/0!</v>
      </c>
      <c r="I17" s="29" t="e">
        <f>TRUNC((F17*H17),2)</f>
        <v>#DIV/0!</v>
      </c>
      <c r="J17" s="30" t="e">
        <f>TRUNC((G17*H17),2)</f>
        <v>#DIV/0!</v>
      </c>
      <c r="K17" s="31"/>
      <c r="L17" s="32"/>
      <c r="M17" s="31"/>
      <c r="N17" s="33"/>
      <c r="O17" s="31"/>
      <c r="P17" s="33"/>
      <c r="Q17" s="30" t="e">
        <f>_xlfn.STDEV.S(K17:P17)</f>
        <v>#DIV/0!</v>
      </c>
      <c r="R17" s="34" t="e">
        <f>Q17/S17</f>
        <v>#DIV/0!</v>
      </c>
      <c r="S17" s="30" t="e">
        <f>TRUNC(AVERAGE(K17:P17),2)</f>
        <v>#DIV/0!</v>
      </c>
      <c r="T17" s="30" t="e">
        <f>TRUNC(MEDIAN(K17:P17),2)</f>
        <v>#NUM!</v>
      </c>
      <c r="U17" s="36" t="e">
        <f>IF(R17&gt;25%,"mediana","média")</f>
        <v>#DIV/0!</v>
      </c>
      <c r="AMF17"/>
      <c r="AMG17"/>
      <c r="AMH17"/>
      <c r="AMI17"/>
      <c r="AMJ17"/>
    </row>
    <row r="18" spans="2:1024" s="20" customFormat="1" ht="36.75" customHeight="1" x14ac:dyDescent="0.2">
      <c r="B18" s="64" t="s">
        <v>29</v>
      </c>
      <c r="C18" s="64"/>
      <c r="D18" s="64"/>
      <c r="E18" s="64"/>
      <c r="F18" s="64"/>
      <c r="G18" s="64"/>
      <c r="H18" s="64"/>
      <c r="I18" s="40" t="e">
        <f>SUM(I14:I17)</f>
        <v>#DIV/0!</v>
      </c>
      <c r="J18" s="41" t="e">
        <f>SUM(J14:J17)</f>
        <v>#DIV/0!</v>
      </c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AMF18"/>
      <c r="AMG18"/>
      <c r="AMH18"/>
      <c r="AMI18"/>
      <c r="AMJ18"/>
    </row>
    <row r="19" spans="2:1024" s="42" customFormat="1" ht="26.25" customHeight="1" x14ac:dyDescent="0.2">
      <c r="B19" s="66" t="s">
        <v>30</v>
      </c>
      <c r="C19" s="66"/>
      <c r="D19" s="66"/>
      <c r="E19" s="66"/>
      <c r="F19" s="66"/>
      <c r="G19" s="66"/>
      <c r="H19" s="66"/>
      <c r="I19" s="43" t="e">
        <f>SUM(I13,I18)</f>
        <v>#DIV/0!</v>
      </c>
      <c r="J19" s="44" t="e">
        <f>SUM(J13,J18)</f>
        <v>#DIV/0!</v>
      </c>
      <c r="K19" s="45"/>
      <c r="L19" s="46"/>
      <c r="M19" s="46"/>
      <c r="N19" s="46"/>
      <c r="O19" s="46"/>
      <c r="P19" s="47"/>
      <c r="T19" s="48"/>
      <c r="U19" s="48"/>
      <c r="AMF19"/>
      <c r="AMG19"/>
      <c r="AMH19"/>
      <c r="AMI19"/>
      <c r="AMJ19"/>
    </row>
    <row r="20" spans="2:1024" s="42" customFormat="1" ht="28.7" customHeight="1" x14ac:dyDescent="0.2">
      <c r="B20" s="2"/>
      <c r="C20" s="2"/>
      <c r="D20" s="2"/>
      <c r="E20" s="3"/>
      <c r="F20" s="3"/>
      <c r="G20" s="3"/>
      <c r="H20" s="4"/>
      <c r="I20" s="4"/>
      <c r="J20" s="5"/>
      <c r="K20" s="5"/>
      <c r="L20" s="1"/>
      <c r="M20" s="1"/>
      <c r="N20" s="1"/>
      <c r="O20" s="1"/>
      <c r="P20" s="49"/>
      <c r="T20" s="48"/>
      <c r="U20" s="48"/>
      <c r="AMF20"/>
      <c r="AMG20"/>
      <c r="AMH20"/>
      <c r="AMI20"/>
      <c r="AMJ20"/>
    </row>
    <row r="21" spans="2:1024" s="42" customFormat="1" ht="30" customHeight="1" x14ac:dyDescent="0.2">
      <c r="B21" s="50" t="s">
        <v>31</v>
      </c>
      <c r="C21" s="50"/>
      <c r="D21" s="51"/>
      <c r="E21" s="52"/>
      <c r="F21" s="52"/>
      <c r="G21" s="52"/>
      <c r="H21" s="1"/>
      <c r="I21" s="1"/>
      <c r="J21" s="5"/>
      <c r="K21" s="5"/>
      <c r="L21" s="1"/>
      <c r="M21" s="1"/>
      <c r="N21" s="1"/>
      <c r="O21" s="1"/>
      <c r="P21" s="49"/>
      <c r="T21" s="48"/>
      <c r="U21" s="48"/>
      <c r="AMF21"/>
      <c r="AMG21"/>
      <c r="AMH21"/>
      <c r="AMI21"/>
      <c r="AMJ21"/>
    </row>
    <row r="22" spans="2:1024" s="42" customFormat="1" ht="5.25" customHeight="1" x14ac:dyDescent="0.2">
      <c r="B22" s="50"/>
      <c r="C22" s="50"/>
      <c r="D22" s="51"/>
      <c r="E22" s="50"/>
      <c r="F22" s="50"/>
      <c r="G22" s="50"/>
      <c r="H22" s="20"/>
      <c r="I22" s="20"/>
      <c r="J22" s="53"/>
      <c r="K22" s="53"/>
      <c r="L22" s="20"/>
      <c r="M22" s="20"/>
      <c r="N22" s="20"/>
      <c r="O22" s="20"/>
      <c r="P22" s="54"/>
      <c r="T22" s="48"/>
      <c r="U22" s="48"/>
      <c r="AMF22"/>
      <c r="AMG22"/>
      <c r="AMH22"/>
      <c r="AMI22"/>
      <c r="AMJ22"/>
    </row>
    <row r="23" spans="2:1024" s="42" customFormat="1" ht="15.75" customHeight="1" x14ac:dyDescent="0.2">
      <c r="B23" s="50" t="s">
        <v>32</v>
      </c>
      <c r="C23" s="50"/>
      <c r="D23" s="51"/>
      <c r="E23" s="52"/>
      <c r="F23" s="52"/>
      <c r="G23" s="52"/>
      <c r="H23" s="20"/>
      <c r="I23" s="20"/>
      <c r="J23" s="53"/>
      <c r="K23" s="53"/>
      <c r="L23" s="20"/>
      <c r="M23" s="20"/>
      <c r="N23" s="20"/>
      <c r="O23" s="20"/>
      <c r="P23" s="55"/>
      <c r="T23" s="48"/>
      <c r="U23" s="48"/>
      <c r="AMF23"/>
      <c r="AMG23"/>
      <c r="AMH23"/>
      <c r="AMI23"/>
      <c r="AMJ23"/>
    </row>
    <row r="24" spans="2:1024" s="42" customFormat="1" ht="12" customHeight="1" x14ac:dyDescent="0.2">
      <c r="B24" s="67"/>
      <c r="C24" s="67"/>
      <c r="D24" s="67"/>
      <c r="E24" s="67"/>
      <c r="F24" s="67"/>
      <c r="G24" s="67"/>
      <c r="H24" s="67"/>
      <c r="I24" s="56"/>
      <c r="J24" s="53"/>
      <c r="K24" s="53"/>
      <c r="L24" s="20"/>
      <c r="M24" s="20"/>
      <c r="N24" s="20"/>
      <c r="O24" s="20"/>
      <c r="P24" s="49"/>
      <c r="T24" s="48"/>
      <c r="U24" s="48"/>
      <c r="AMF24"/>
      <c r="AMG24"/>
      <c r="AMH24"/>
      <c r="AMI24"/>
      <c r="AMJ24"/>
    </row>
    <row r="25" spans="2:1024" s="42" customFormat="1" ht="12" customHeight="1" x14ac:dyDescent="0.2">
      <c r="B25" s="67"/>
      <c r="C25" s="67"/>
      <c r="D25" s="67"/>
      <c r="E25" s="67"/>
      <c r="F25" s="67"/>
      <c r="G25" s="67"/>
      <c r="H25" s="67"/>
      <c r="I25" s="56"/>
      <c r="J25" s="53"/>
      <c r="K25" s="53"/>
      <c r="L25" s="20"/>
      <c r="M25" s="20"/>
      <c r="N25" s="20"/>
      <c r="O25" s="20"/>
      <c r="P25" s="49"/>
      <c r="T25" s="48"/>
      <c r="U25" s="48"/>
      <c r="AMF25"/>
      <c r="AMG25"/>
      <c r="AMH25"/>
      <c r="AMI25"/>
      <c r="AMJ25"/>
    </row>
    <row r="26" spans="2:1024" s="42" customFormat="1" ht="12" customHeight="1" x14ac:dyDescent="0.2">
      <c r="B26" s="67"/>
      <c r="C26" s="67"/>
      <c r="D26" s="67"/>
      <c r="E26" s="67"/>
      <c r="F26" s="67"/>
      <c r="G26" s="67"/>
      <c r="H26" s="67"/>
      <c r="I26" s="56"/>
      <c r="J26" s="53"/>
      <c r="K26" s="53"/>
      <c r="L26" s="20"/>
      <c r="M26" s="20"/>
      <c r="N26" s="20"/>
      <c r="O26" s="20"/>
      <c r="P26" s="49"/>
      <c r="T26" s="48"/>
      <c r="U26" s="48"/>
      <c r="AMF26"/>
      <c r="AMG26"/>
      <c r="AMH26"/>
      <c r="AMI26"/>
      <c r="AMJ26"/>
    </row>
    <row r="27" spans="2:1024" s="42" customFormat="1" ht="12" customHeight="1" x14ac:dyDescent="0.2">
      <c r="B27" s="67"/>
      <c r="C27" s="67"/>
      <c r="D27" s="67"/>
      <c r="E27" s="67"/>
      <c r="F27" s="67"/>
      <c r="G27" s="67"/>
      <c r="H27" s="67"/>
      <c r="I27" s="56"/>
      <c r="J27" s="53"/>
      <c r="K27" s="53"/>
      <c r="L27" s="20"/>
      <c r="M27" s="20"/>
      <c r="N27" s="20"/>
      <c r="O27" s="20"/>
      <c r="P27" s="49"/>
      <c r="T27" s="48"/>
      <c r="U27" s="48"/>
      <c r="AMF27"/>
      <c r="AMG27"/>
      <c r="AMH27"/>
      <c r="AMI27"/>
      <c r="AMJ27"/>
    </row>
    <row r="28" spans="2:1024" s="42" customFormat="1" ht="64.5" customHeight="1" x14ac:dyDescent="0.2">
      <c r="B28" s="67"/>
      <c r="C28" s="67"/>
      <c r="D28" s="67"/>
      <c r="E28" s="67"/>
      <c r="F28" s="67"/>
      <c r="G28" s="67"/>
      <c r="H28" s="67"/>
      <c r="I28" s="56"/>
      <c r="J28" s="53"/>
      <c r="K28" s="53"/>
      <c r="L28" s="20"/>
      <c r="M28" s="20"/>
      <c r="N28" s="20"/>
      <c r="O28" s="20"/>
      <c r="P28" s="54"/>
      <c r="T28" s="48"/>
      <c r="U28" s="48"/>
      <c r="AMF28"/>
      <c r="AMG28"/>
      <c r="AMH28"/>
      <c r="AMI28"/>
      <c r="AMJ28"/>
    </row>
    <row r="29" spans="2:1024" s="42" customFormat="1" ht="12" customHeight="1" x14ac:dyDescent="0.2">
      <c r="B29" s="4"/>
      <c r="C29" s="4"/>
      <c r="D29" s="2"/>
      <c r="E29" s="3"/>
      <c r="F29" s="3"/>
      <c r="G29" s="3"/>
      <c r="H29" s="2"/>
      <c r="I29" s="2"/>
      <c r="J29" s="53"/>
      <c r="K29" s="53"/>
      <c r="L29" s="20"/>
      <c r="M29" s="20"/>
      <c r="N29" s="20"/>
      <c r="O29" s="20"/>
      <c r="P29" s="20"/>
      <c r="T29" s="48"/>
      <c r="U29" s="48"/>
      <c r="AMF29"/>
      <c r="AMG29"/>
      <c r="AMH29"/>
      <c r="AMI29"/>
      <c r="AMJ29"/>
    </row>
    <row r="30" spans="2:1024" s="42" customFormat="1" ht="12" customHeight="1" x14ac:dyDescent="0.2">
      <c r="B30" s="4"/>
      <c r="C30" s="4"/>
      <c r="D30" s="2"/>
      <c r="E30" s="3"/>
      <c r="F30" s="3"/>
      <c r="G30" s="3"/>
      <c r="H30" s="2"/>
      <c r="I30" s="2"/>
      <c r="J30" s="53"/>
      <c r="K30" s="53"/>
      <c r="L30" s="20"/>
      <c r="M30" s="20"/>
      <c r="N30" s="20"/>
      <c r="O30" s="20"/>
      <c r="P30" s="20"/>
      <c r="T30" s="48"/>
      <c r="U30" s="48"/>
      <c r="AMF30"/>
      <c r="AMG30"/>
      <c r="AMH30"/>
      <c r="AMI30"/>
      <c r="AMJ30"/>
    </row>
    <row r="31" spans="2:1024" s="42" customFormat="1" ht="12" customHeight="1" x14ac:dyDescent="0.2">
      <c r="B31" s="4"/>
      <c r="C31" s="4"/>
      <c r="D31" s="2"/>
      <c r="E31" s="3"/>
      <c r="F31" s="3"/>
      <c r="G31" s="3"/>
      <c r="H31" s="2"/>
      <c r="I31" s="2"/>
      <c r="J31" s="53"/>
      <c r="K31" s="53"/>
      <c r="L31" s="20"/>
      <c r="M31" s="20"/>
      <c r="N31" s="20"/>
      <c r="O31" s="20"/>
      <c r="P31" s="20"/>
      <c r="T31" s="48"/>
      <c r="U31" s="48"/>
      <c r="AMF31"/>
      <c r="AMG31"/>
      <c r="AMH31"/>
      <c r="AMI31"/>
      <c r="AMJ31"/>
    </row>
    <row r="32" spans="2:1024" s="42" customFormat="1" ht="12" customHeight="1" x14ac:dyDescent="0.2">
      <c r="B32" s="4"/>
      <c r="C32" s="4"/>
      <c r="D32" s="2"/>
      <c r="E32" s="3"/>
      <c r="F32" s="3"/>
      <c r="G32" s="3"/>
      <c r="H32" s="2"/>
      <c r="I32" s="2"/>
      <c r="J32" s="53"/>
      <c r="K32" s="53"/>
      <c r="L32" s="20"/>
      <c r="M32" s="20"/>
      <c r="N32" s="20"/>
      <c r="O32" s="20"/>
      <c r="P32" s="20"/>
      <c r="T32" s="48"/>
      <c r="U32" s="48"/>
      <c r="AMF32"/>
      <c r="AMG32"/>
      <c r="AMH32"/>
      <c r="AMI32"/>
      <c r="AMJ32"/>
    </row>
    <row r="33" spans="2:1024" s="42" customFormat="1" ht="12" customHeight="1" x14ac:dyDescent="0.2">
      <c r="B33" s="4"/>
      <c r="C33" s="4"/>
      <c r="D33" s="2"/>
      <c r="E33" s="3"/>
      <c r="F33" s="3"/>
      <c r="G33" s="3"/>
      <c r="H33" s="2"/>
      <c r="I33" s="2"/>
      <c r="J33" s="53"/>
      <c r="K33" s="53"/>
      <c r="L33" s="20"/>
      <c r="M33" s="20"/>
      <c r="N33" s="20"/>
      <c r="O33" s="20"/>
      <c r="P33" s="20"/>
      <c r="T33" s="48"/>
      <c r="U33" s="48"/>
      <c r="AMF33"/>
      <c r="AMG33"/>
      <c r="AMH33"/>
      <c r="AMI33"/>
      <c r="AMJ33"/>
    </row>
    <row r="34" spans="2:1024" s="42" customFormat="1" ht="12" customHeight="1" x14ac:dyDescent="0.2">
      <c r="B34" s="4"/>
      <c r="C34" s="4"/>
      <c r="D34" s="2"/>
      <c r="E34" s="3"/>
      <c r="F34" s="3"/>
      <c r="G34" s="3"/>
      <c r="H34" s="2"/>
      <c r="I34" s="2"/>
      <c r="J34" s="53"/>
      <c r="K34" s="53"/>
      <c r="L34" s="20"/>
      <c r="M34" s="20"/>
      <c r="N34" s="20"/>
      <c r="O34" s="20"/>
      <c r="P34" s="20"/>
      <c r="T34" s="48"/>
      <c r="U34" s="48"/>
      <c r="AMF34"/>
      <c r="AMG34"/>
      <c r="AMH34"/>
      <c r="AMI34"/>
      <c r="AMJ34"/>
    </row>
    <row r="35" spans="2:1024" s="42" customFormat="1" ht="12" customHeight="1" x14ac:dyDescent="0.2">
      <c r="B35" s="4"/>
      <c r="C35" s="4"/>
      <c r="D35" s="2"/>
      <c r="E35" s="57"/>
      <c r="F35" s="57"/>
      <c r="G35" s="57"/>
      <c r="H35" s="57"/>
      <c r="I35" s="57"/>
      <c r="J35" s="58"/>
      <c r="K35" s="58"/>
      <c r="T35" s="48"/>
      <c r="U35" s="48"/>
      <c r="AMF35"/>
      <c r="AMG35"/>
      <c r="AMH35"/>
      <c r="AMI35"/>
      <c r="AMJ35"/>
    </row>
    <row r="36" spans="2:1024" s="42" customFormat="1" ht="12" customHeight="1" x14ac:dyDescent="0.2">
      <c r="B36" s="4"/>
      <c r="C36" s="4"/>
      <c r="D36" s="2"/>
      <c r="E36" s="57"/>
      <c r="F36" s="57"/>
      <c r="G36" s="57"/>
      <c r="H36" s="57"/>
      <c r="I36" s="57"/>
      <c r="J36" s="58"/>
      <c r="K36" s="58"/>
      <c r="T36" s="48"/>
      <c r="U36" s="48"/>
      <c r="AMF36"/>
      <c r="AMG36"/>
      <c r="AMH36"/>
      <c r="AMI36"/>
      <c r="AMJ36"/>
    </row>
    <row r="37" spans="2:1024" s="42" customFormat="1" ht="12" customHeight="1" x14ac:dyDescent="0.2">
      <c r="B37" s="4"/>
      <c r="C37" s="4"/>
      <c r="D37" s="2"/>
      <c r="E37" s="57"/>
      <c r="F37" s="57"/>
      <c r="G37" s="57"/>
      <c r="H37" s="57"/>
      <c r="I37" s="57"/>
      <c r="J37" s="58"/>
      <c r="K37" s="58"/>
      <c r="T37" s="48"/>
      <c r="U37" s="48"/>
      <c r="AMF37"/>
      <c r="AMG37"/>
      <c r="AMH37"/>
      <c r="AMI37"/>
      <c r="AMJ37"/>
    </row>
    <row r="38" spans="2:1024" s="42" customFormat="1" ht="12" customHeight="1" x14ac:dyDescent="0.2">
      <c r="B38" s="4"/>
      <c r="C38" s="4"/>
      <c r="D38" s="2"/>
      <c r="E38" s="57"/>
      <c r="F38" s="57"/>
      <c r="G38" s="57"/>
      <c r="H38" s="57"/>
      <c r="I38" s="57"/>
      <c r="J38" s="58"/>
      <c r="K38" s="58"/>
      <c r="T38" s="48"/>
      <c r="U38" s="48"/>
      <c r="AMF38"/>
      <c r="AMG38"/>
      <c r="AMH38"/>
      <c r="AMI38"/>
      <c r="AMJ38"/>
    </row>
    <row r="39" spans="2:1024" s="42" customFormat="1" ht="12" customHeight="1" x14ac:dyDescent="0.2">
      <c r="B39" s="4"/>
      <c r="C39" s="4"/>
      <c r="D39" s="2"/>
      <c r="E39" s="57"/>
      <c r="F39" s="57"/>
      <c r="G39" s="57"/>
      <c r="H39" s="57"/>
      <c r="I39" s="57"/>
      <c r="J39" s="58"/>
      <c r="K39" s="58"/>
      <c r="T39" s="48"/>
      <c r="U39" s="48"/>
      <c r="AMF39"/>
      <c r="AMG39"/>
      <c r="AMH39"/>
      <c r="AMI39"/>
      <c r="AMJ39"/>
    </row>
    <row r="40" spans="2:1024" s="42" customFormat="1" ht="12" customHeight="1" x14ac:dyDescent="0.2">
      <c r="B40" s="4"/>
      <c r="C40" s="4"/>
      <c r="D40" s="2"/>
      <c r="E40" s="57"/>
      <c r="F40" s="57"/>
      <c r="G40" s="57"/>
      <c r="H40" s="57"/>
      <c r="I40" s="57"/>
      <c r="J40" s="58"/>
      <c r="K40" s="58"/>
      <c r="T40" s="48"/>
      <c r="U40" s="48"/>
      <c r="AMF40"/>
      <c r="AMG40"/>
      <c r="AMH40"/>
      <c r="AMI40"/>
      <c r="AMJ40"/>
    </row>
    <row r="41" spans="2:1024" s="42" customFormat="1" ht="12" customHeight="1" x14ac:dyDescent="0.2">
      <c r="B41" s="4"/>
      <c r="C41" s="4"/>
      <c r="D41" s="2"/>
      <c r="E41" s="57"/>
      <c r="F41" s="57"/>
      <c r="G41" s="57"/>
      <c r="H41" s="57"/>
      <c r="I41" s="57"/>
      <c r="J41" s="58"/>
      <c r="K41" s="58"/>
      <c r="T41" s="48"/>
      <c r="U41" s="48"/>
      <c r="AMF41"/>
      <c r="AMG41"/>
      <c r="AMH41"/>
      <c r="AMI41"/>
      <c r="AMJ41"/>
    </row>
    <row r="42" spans="2:1024" s="42" customFormat="1" ht="12" customHeight="1" x14ac:dyDescent="0.2">
      <c r="B42" s="4"/>
      <c r="C42" s="4"/>
      <c r="D42" s="2"/>
      <c r="E42" s="57"/>
      <c r="F42" s="57"/>
      <c r="G42" s="57"/>
      <c r="H42" s="57"/>
      <c r="I42" s="57"/>
      <c r="J42" s="58"/>
      <c r="K42" s="58"/>
      <c r="T42" s="48"/>
      <c r="U42" s="48"/>
      <c r="AMF42"/>
      <c r="AMG42"/>
      <c r="AMH42"/>
      <c r="AMI42"/>
      <c r="AMJ42"/>
    </row>
    <row r="43" spans="2:1024" s="42" customFormat="1" ht="12" customHeight="1" x14ac:dyDescent="0.2">
      <c r="B43" s="4"/>
      <c r="C43" s="4"/>
      <c r="D43" s="2"/>
      <c r="E43" s="57"/>
      <c r="F43" s="57"/>
      <c r="G43" s="57"/>
      <c r="H43" s="57"/>
      <c r="I43" s="57"/>
      <c r="J43" s="58"/>
      <c r="K43" s="58"/>
      <c r="T43" s="48"/>
      <c r="U43" s="48"/>
      <c r="AMF43"/>
      <c r="AMG43"/>
      <c r="AMH43"/>
      <c r="AMI43"/>
      <c r="AMJ43"/>
    </row>
    <row r="44" spans="2:1024" s="42" customFormat="1" ht="12" customHeight="1" x14ac:dyDescent="0.2">
      <c r="B44" s="4"/>
      <c r="C44" s="4"/>
      <c r="D44" s="2"/>
      <c r="E44" s="57"/>
      <c r="F44" s="57"/>
      <c r="G44" s="57"/>
      <c r="H44" s="57"/>
      <c r="I44" s="57"/>
      <c r="J44" s="58"/>
      <c r="K44" s="58"/>
      <c r="T44" s="48"/>
      <c r="U44" s="48"/>
      <c r="AMF44"/>
      <c r="AMG44"/>
      <c r="AMH44"/>
      <c r="AMI44"/>
      <c r="AMJ44"/>
    </row>
    <row r="45" spans="2:1024" s="42" customFormat="1" ht="12" customHeight="1" x14ac:dyDescent="0.2">
      <c r="B45" s="4"/>
      <c r="C45" s="4"/>
      <c r="D45" s="2"/>
      <c r="E45" s="57"/>
      <c r="F45" s="57"/>
      <c r="G45" s="57"/>
      <c r="H45" s="57"/>
      <c r="I45" s="57"/>
      <c r="J45" s="58"/>
      <c r="K45" s="58"/>
      <c r="T45" s="48"/>
      <c r="U45" s="48"/>
      <c r="AMF45"/>
      <c r="AMG45"/>
      <c r="AMH45"/>
      <c r="AMI45"/>
      <c r="AMJ45"/>
    </row>
    <row r="46" spans="2:1024" s="42" customFormat="1" ht="12" customHeight="1" x14ac:dyDescent="0.2">
      <c r="B46" s="4"/>
      <c r="C46" s="4"/>
      <c r="D46" s="2"/>
      <c r="E46" s="57"/>
      <c r="F46" s="57"/>
      <c r="G46" s="57"/>
      <c r="H46" s="57"/>
      <c r="I46" s="57"/>
      <c r="J46" s="58"/>
      <c r="K46" s="58"/>
      <c r="T46" s="48"/>
      <c r="U46" s="48"/>
      <c r="AMF46"/>
      <c r="AMG46"/>
      <c r="AMH46"/>
      <c r="AMI46"/>
      <c r="AMJ46"/>
    </row>
    <row r="47" spans="2:1024" s="42" customFormat="1" ht="12" customHeight="1" x14ac:dyDescent="0.2">
      <c r="B47" s="4"/>
      <c r="C47" s="4"/>
      <c r="D47" s="2"/>
      <c r="E47" s="57"/>
      <c r="F47" s="57"/>
      <c r="G47" s="57"/>
      <c r="H47" s="57"/>
      <c r="I47" s="57"/>
      <c r="J47" s="58"/>
      <c r="K47" s="58"/>
      <c r="T47" s="48"/>
      <c r="U47" s="48"/>
      <c r="AMF47"/>
      <c r="AMG47"/>
      <c r="AMH47"/>
      <c r="AMI47"/>
      <c r="AMJ47"/>
    </row>
    <row r="48" spans="2:1024" s="42" customFormat="1" ht="12" customHeight="1" x14ac:dyDescent="0.2">
      <c r="B48" s="4"/>
      <c r="C48" s="4"/>
      <c r="D48" s="2"/>
      <c r="E48" s="57"/>
      <c r="F48" s="57"/>
      <c r="G48" s="57"/>
      <c r="H48" s="57"/>
      <c r="I48" s="57"/>
      <c r="J48" s="58"/>
      <c r="K48" s="58"/>
      <c r="T48" s="48"/>
      <c r="U48" s="48"/>
      <c r="AMF48"/>
      <c r="AMG48"/>
      <c r="AMH48"/>
      <c r="AMI48"/>
      <c r="AMJ48"/>
    </row>
    <row r="49" spans="2:1024" s="42" customFormat="1" ht="12" customHeight="1" x14ac:dyDescent="0.2">
      <c r="B49" s="4"/>
      <c r="C49" s="4"/>
      <c r="D49" s="2"/>
      <c r="E49" s="57"/>
      <c r="F49" s="57"/>
      <c r="G49" s="57"/>
      <c r="H49" s="57"/>
      <c r="I49" s="57"/>
      <c r="J49" s="58"/>
      <c r="K49" s="58"/>
      <c r="T49" s="48"/>
      <c r="U49" s="48"/>
      <c r="AMF49"/>
      <c r="AMG49"/>
      <c r="AMH49"/>
      <c r="AMI49"/>
      <c r="AMJ49"/>
    </row>
    <row r="50" spans="2:1024" s="42" customFormat="1" ht="12" customHeight="1" x14ac:dyDescent="0.2">
      <c r="B50" s="4"/>
      <c r="C50" s="4"/>
      <c r="D50" s="2"/>
      <c r="E50" s="57"/>
      <c r="F50" s="57"/>
      <c r="G50" s="57"/>
      <c r="H50" s="57"/>
      <c r="I50" s="57"/>
      <c r="J50" s="58"/>
      <c r="K50" s="58"/>
      <c r="T50" s="48"/>
      <c r="U50" s="48"/>
      <c r="AMF50"/>
      <c r="AMG50"/>
      <c r="AMH50"/>
      <c r="AMI50"/>
      <c r="AMJ50"/>
    </row>
    <row r="51" spans="2:1024" s="42" customFormat="1" ht="12" customHeight="1" x14ac:dyDescent="0.2">
      <c r="B51" s="4"/>
      <c r="C51" s="4"/>
      <c r="D51" s="2"/>
      <c r="E51" s="57"/>
      <c r="F51" s="57"/>
      <c r="G51" s="57"/>
      <c r="H51" s="57"/>
      <c r="I51" s="57"/>
      <c r="J51" s="58"/>
      <c r="K51" s="58"/>
      <c r="T51" s="48"/>
      <c r="U51" s="48"/>
      <c r="AMF51"/>
      <c r="AMG51"/>
      <c r="AMH51"/>
      <c r="AMI51"/>
      <c r="AMJ51"/>
    </row>
    <row r="52" spans="2:1024" s="42" customFormat="1" ht="12" customHeight="1" x14ac:dyDescent="0.2">
      <c r="B52" s="4"/>
      <c r="C52" s="4"/>
      <c r="D52" s="2"/>
      <c r="E52" s="57"/>
      <c r="F52" s="57"/>
      <c r="G52" s="57"/>
      <c r="H52" s="57"/>
      <c r="I52" s="57"/>
      <c r="J52" s="58"/>
      <c r="K52" s="58"/>
      <c r="T52" s="48"/>
      <c r="U52" s="48"/>
      <c r="AMF52"/>
      <c r="AMG52"/>
      <c r="AMH52"/>
      <c r="AMI52"/>
      <c r="AMJ52"/>
    </row>
    <row r="53" spans="2:1024" s="42" customFormat="1" ht="12" customHeight="1" x14ac:dyDescent="0.2">
      <c r="B53" s="4"/>
      <c r="C53" s="4"/>
      <c r="D53" s="2"/>
      <c r="E53" s="57"/>
      <c r="F53" s="57"/>
      <c r="G53" s="57"/>
      <c r="H53" s="57"/>
      <c r="I53" s="57"/>
      <c r="J53" s="58"/>
      <c r="K53" s="58"/>
      <c r="T53" s="48"/>
      <c r="U53" s="48"/>
      <c r="AMF53"/>
      <c r="AMG53"/>
      <c r="AMH53"/>
      <c r="AMI53"/>
      <c r="AMJ53"/>
    </row>
    <row r="54" spans="2:1024" s="42" customFormat="1" ht="12" customHeight="1" x14ac:dyDescent="0.2">
      <c r="B54" s="4"/>
      <c r="C54" s="4"/>
      <c r="D54" s="2"/>
      <c r="E54" s="57"/>
      <c r="F54" s="57"/>
      <c r="G54" s="57"/>
      <c r="H54" s="57"/>
      <c r="I54" s="57"/>
      <c r="J54" s="58"/>
      <c r="K54" s="58"/>
      <c r="T54" s="48"/>
      <c r="U54" s="48"/>
      <c r="AMF54"/>
      <c r="AMG54"/>
      <c r="AMH54"/>
      <c r="AMI54"/>
      <c r="AMJ54"/>
    </row>
    <row r="55" spans="2:1024" s="42" customFormat="1" ht="12" customHeight="1" x14ac:dyDescent="0.2">
      <c r="B55" s="4"/>
      <c r="C55" s="4"/>
      <c r="D55" s="2"/>
      <c r="E55" s="57"/>
      <c r="F55" s="57"/>
      <c r="G55" s="57"/>
      <c r="H55" s="57"/>
      <c r="I55" s="57"/>
      <c r="J55" s="58"/>
      <c r="K55" s="58"/>
      <c r="T55" s="48"/>
      <c r="U55" s="48"/>
      <c r="AMF55"/>
      <c r="AMG55"/>
      <c r="AMH55"/>
      <c r="AMI55"/>
      <c r="AMJ55"/>
    </row>
    <row r="56" spans="2:1024" s="42" customFormat="1" ht="12" customHeight="1" x14ac:dyDescent="0.2">
      <c r="B56" s="4"/>
      <c r="C56" s="4"/>
      <c r="D56" s="2"/>
      <c r="E56" s="57"/>
      <c r="F56" s="57"/>
      <c r="G56" s="57"/>
      <c r="H56" s="57"/>
      <c r="I56" s="57"/>
      <c r="J56" s="58"/>
      <c r="K56" s="58"/>
      <c r="T56" s="48"/>
      <c r="U56" s="48"/>
      <c r="AMF56"/>
      <c r="AMG56"/>
      <c r="AMH56"/>
      <c r="AMI56"/>
      <c r="AMJ56"/>
    </row>
    <row r="57" spans="2:1024" s="42" customFormat="1" ht="12" customHeight="1" x14ac:dyDescent="0.2">
      <c r="B57" s="4"/>
      <c r="C57" s="4"/>
      <c r="D57" s="2"/>
      <c r="E57" s="57"/>
      <c r="F57" s="57"/>
      <c r="G57" s="57"/>
      <c r="H57" s="57"/>
      <c r="I57" s="57"/>
      <c r="J57" s="58"/>
      <c r="K57" s="58"/>
      <c r="T57" s="48"/>
      <c r="U57" s="48"/>
      <c r="AMF57"/>
      <c r="AMG57"/>
      <c r="AMH57"/>
      <c r="AMI57"/>
      <c r="AMJ57"/>
    </row>
    <row r="58" spans="2:1024" s="42" customFormat="1" ht="12" customHeight="1" x14ac:dyDescent="0.2">
      <c r="B58" s="4"/>
      <c r="C58" s="4"/>
      <c r="D58" s="2"/>
      <c r="E58" s="57"/>
      <c r="F58" s="57"/>
      <c r="G58" s="57"/>
      <c r="H58" s="57"/>
      <c r="I58" s="57"/>
      <c r="J58" s="58"/>
      <c r="K58" s="58"/>
      <c r="T58" s="48"/>
      <c r="U58" s="48"/>
      <c r="AMF58"/>
      <c r="AMG58"/>
      <c r="AMH58"/>
      <c r="AMI58"/>
      <c r="AMJ58"/>
    </row>
    <row r="59" spans="2:1024" s="42" customFormat="1" ht="12" customHeight="1" x14ac:dyDescent="0.2">
      <c r="B59" s="4"/>
      <c r="C59" s="4"/>
      <c r="D59" s="2"/>
      <c r="E59" s="57"/>
      <c r="F59" s="57"/>
      <c r="G59" s="57"/>
      <c r="H59" s="57"/>
      <c r="I59" s="57"/>
      <c r="J59" s="58"/>
      <c r="K59" s="58"/>
      <c r="T59" s="48"/>
      <c r="U59" s="48"/>
      <c r="AMF59"/>
      <c r="AMG59"/>
      <c r="AMH59"/>
      <c r="AMI59"/>
      <c r="AMJ59"/>
    </row>
    <row r="60" spans="2:1024" s="42" customFormat="1" ht="12" customHeight="1" x14ac:dyDescent="0.2">
      <c r="B60" s="4"/>
      <c r="C60" s="4"/>
      <c r="D60" s="2"/>
      <c r="E60" s="57"/>
      <c r="F60" s="57"/>
      <c r="G60" s="57"/>
      <c r="H60" s="57"/>
      <c r="I60" s="57"/>
      <c r="J60" s="58"/>
      <c r="K60" s="58"/>
      <c r="T60" s="48"/>
      <c r="U60" s="48"/>
      <c r="AMF60"/>
      <c r="AMG60"/>
      <c r="AMH60"/>
      <c r="AMI60"/>
      <c r="AMJ60"/>
    </row>
    <row r="61" spans="2:1024" s="42" customFormat="1" ht="12" customHeight="1" x14ac:dyDescent="0.2">
      <c r="B61" s="4"/>
      <c r="C61" s="4"/>
      <c r="D61" s="2"/>
      <c r="E61" s="57"/>
      <c r="F61" s="57"/>
      <c r="G61" s="57"/>
      <c r="H61" s="57"/>
      <c r="I61" s="57"/>
      <c r="J61" s="58"/>
      <c r="K61" s="58"/>
      <c r="T61" s="48"/>
      <c r="U61" s="48"/>
      <c r="AMF61"/>
      <c r="AMG61"/>
      <c r="AMH61"/>
      <c r="AMI61"/>
      <c r="AMJ61"/>
    </row>
    <row r="62" spans="2:1024" s="42" customFormat="1" ht="12" customHeight="1" x14ac:dyDescent="0.2">
      <c r="B62" s="4"/>
      <c r="C62" s="4"/>
      <c r="D62" s="2"/>
      <c r="E62" s="57"/>
      <c r="F62" s="57"/>
      <c r="G62" s="57"/>
      <c r="H62" s="57"/>
      <c r="I62" s="57"/>
      <c r="J62" s="58"/>
      <c r="K62" s="58"/>
      <c r="T62" s="48"/>
      <c r="U62" s="48"/>
      <c r="AMF62"/>
      <c r="AMG62"/>
      <c r="AMH62"/>
      <c r="AMI62"/>
      <c r="AMJ62"/>
    </row>
    <row r="63" spans="2:1024" s="42" customFormat="1" ht="12" customHeight="1" x14ac:dyDescent="0.2">
      <c r="B63" s="4"/>
      <c r="C63" s="4"/>
      <c r="D63" s="2"/>
      <c r="E63" s="57"/>
      <c r="F63" s="57"/>
      <c r="G63" s="57"/>
      <c r="H63" s="57"/>
      <c r="I63" s="57"/>
      <c r="J63" s="58"/>
      <c r="K63" s="58"/>
      <c r="T63" s="48"/>
      <c r="U63" s="48"/>
      <c r="AMF63"/>
      <c r="AMG63"/>
      <c r="AMH63"/>
      <c r="AMI63"/>
      <c r="AMJ63"/>
    </row>
    <row r="64" spans="2:1024" s="42" customFormat="1" ht="12" customHeight="1" x14ac:dyDescent="0.2">
      <c r="B64" s="4"/>
      <c r="C64" s="4"/>
      <c r="D64" s="2"/>
      <c r="E64" s="57"/>
      <c r="F64" s="57"/>
      <c r="G64" s="57"/>
      <c r="H64" s="57"/>
      <c r="I64" s="57"/>
      <c r="J64" s="58"/>
      <c r="K64" s="58"/>
      <c r="T64" s="48"/>
      <c r="U64" s="48"/>
      <c r="AMF64"/>
      <c r="AMG64"/>
      <c r="AMH64"/>
      <c r="AMI64"/>
      <c r="AMJ64"/>
    </row>
    <row r="65" spans="2:1024" s="42" customFormat="1" ht="12" customHeight="1" x14ac:dyDescent="0.2">
      <c r="B65" s="4"/>
      <c r="C65" s="4"/>
      <c r="D65" s="2"/>
      <c r="E65" s="57"/>
      <c r="F65" s="57"/>
      <c r="G65" s="57"/>
      <c r="H65" s="57"/>
      <c r="I65" s="57"/>
      <c r="J65" s="58"/>
      <c r="K65" s="58"/>
      <c r="T65" s="48"/>
      <c r="U65" s="48"/>
      <c r="AMF65"/>
      <c r="AMG65"/>
      <c r="AMH65"/>
      <c r="AMI65"/>
      <c r="AMJ65"/>
    </row>
    <row r="66" spans="2:1024" s="42" customFormat="1" ht="12" customHeight="1" x14ac:dyDescent="0.2">
      <c r="B66" s="4"/>
      <c r="C66" s="4"/>
      <c r="D66" s="2"/>
      <c r="E66" s="57"/>
      <c r="F66" s="57"/>
      <c r="G66" s="57"/>
      <c r="H66" s="57"/>
      <c r="I66" s="57"/>
      <c r="J66" s="58"/>
      <c r="K66" s="58"/>
      <c r="T66" s="48"/>
      <c r="U66" s="48"/>
      <c r="AMF66"/>
      <c r="AMG66"/>
      <c r="AMH66"/>
      <c r="AMI66"/>
      <c r="AMJ66"/>
    </row>
    <row r="67" spans="2:1024" s="42" customFormat="1" ht="12" customHeight="1" x14ac:dyDescent="0.2">
      <c r="B67" s="4"/>
      <c r="C67" s="4"/>
      <c r="D67" s="2"/>
      <c r="E67" s="57"/>
      <c r="F67" s="57"/>
      <c r="G67" s="57"/>
      <c r="H67" s="57"/>
      <c r="I67" s="57"/>
      <c r="J67" s="58"/>
      <c r="K67" s="58"/>
      <c r="T67" s="48"/>
      <c r="U67" s="48"/>
      <c r="AMF67"/>
      <c r="AMG67"/>
      <c r="AMH67"/>
      <c r="AMI67"/>
      <c r="AMJ67"/>
    </row>
    <row r="68" spans="2:1024" s="42" customFormat="1" ht="12" customHeight="1" x14ac:dyDescent="0.2">
      <c r="B68" s="4"/>
      <c r="C68" s="4"/>
      <c r="D68" s="2"/>
      <c r="E68" s="57"/>
      <c r="F68" s="57"/>
      <c r="G68" s="57"/>
      <c r="H68" s="57"/>
      <c r="I68" s="57"/>
      <c r="J68" s="58"/>
      <c r="K68" s="58"/>
      <c r="T68" s="48"/>
      <c r="U68" s="48"/>
      <c r="AMF68"/>
      <c r="AMG68"/>
      <c r="AMH68"/>
      <c r="AMI68"/>
      <c r="AMJ68"/>
    </row>
    <row r="69" spans="2:1024" s="42" customFormat="1" ht="12" customHeight="1" x14ac:dyDescent="0.2">
      <c r="B69" s="4"/>
      <c r="C69" s="4"/>
      <c r="D69" s="2"/>
      <c r="E69" s="57"/>
      <c r="F69" s="57"/>
      <c r="G69" s="57"/>
      <c r="H69" s="57"/>
      <c r="I69" s="57"/>
      <c r="J69" s="58"/>
      <c r="K69" s="58"/>
      <c r="T69" s="48"/>
      <c r="U69" s="48"/>
      <c r="AMF69"/>
      <c r="AMG69"/>
      <c r="AMH69"/>
      <c r="AMI69"/>
      <c r="AMJ69"/>
    </row>
    <row r="70" spans="2:1024" s="42" customFormat="1" ht="12" customHeight="1" x14ac:dyDescent="0.2">
      <c r="B70" s="4"/>
      <c r="C70" s="4"/>
      <c r="D70" s="2"/>
      <c r="E70" s="57"/>
      <c r="F70" s="57"/>
      <c r="G70" s="57"/>
      <c r="H70" s="57"/>
      <c r="I70" s="57"/>
      <c r="J70" s="58"/>
      <c r="K70" s="58"/>
      <c r="T70" s="48"/>
      <c r="U70" s="48"/>
      <c r="AMF70"/>
      <c r="AMG70"/>
      <c r="AMH70"/>
      <c r="AMI70"/>
      <c r="AMJ70"/>
    </row>
    <row r="71" spans="2:1024" s="42" customFormat="1" ht="12" customHeight="1" x14ac:dyDescent="0.2">
      <c r="B71" s="4"/>
      <c r="C71" s="4"/>
      <c r="D71" s="2"/>
      <c r="E71" s="57"/>
      <c r="F71" s="57"/>
      <c r="G71" s="57"/>
      <c r="H71" s="57"/>
      <c r="I71" s="57"/>
      <c r="J71" s="58"/>
      <c r="K71" s="58"/>
      <c r="T71" s="48"/>
      <c r="U71" s="48"/>
      <c r="AMF71"/>
      <c r="AMG71"/>
      <c r="AMH71"/>
      <c r="AMI71"/>
      <c r="AMJ71"/>
    </row>
    <row r="72" spans="2:1024" s="42" customFormat="1" ht="12" customHeight="1" x14ac:dyDescent="0.2">
      <c r="B72" s="4"/>
      <c r="C72" s="4"/>
      <c r="D72" s="2"/>
      <c r="E72" s="57"/>
      <c r="F72" s="57"/>
      <c r="G72" s="57"/>
      <c r="H72" s="57"/>
      <c r="I72" s="57"/>
      <c r="J72" s="58"/>
      <c r="K72" s="58"/>
      <c r="T72" s="48"/>
      <c r="U72" s="48"/>
      <c r="AMF72"/>
      <c r="AMG72"/>
      <c r="AMH72"/>
      <c r="AMI72"/>
      <c r="AMJ72"/>
    </row>
    <row r="73" spans="2:1024" s="42" customFormat="1" ht="12" customHeight="1" x14ac:dyDescent="0.2">
      <c r="B73" s="4"/>
      <c r="C73" s="4"/>
      <c r="D73" s="2"/>
      <c r="E73" s="57"/>
      <c r="F73" s="57"/>
      <c r="G73" s="57"/>
      <c r="H73" s="57"/>
      <c r="I73" s="57"/>
      <c r="J73" s="58"/>
      <c r="K73" s="58"/>
      <c r="T73" s="48"/>
      <c r="U73" s="48"/>
      <c r="AMF73"/>
      <c r="AMG73"/>
      <c r="AMH73"/>
      <c r="AMI73"/>
      <c r="AMJ73"/>
    </row>
    <row r="74" spans="2:1024" s="42" customFormat="1" ht="12" customHeight="1" x14ac:dyDescent="0.2">
      <c r="B74" s="4"/>
      <c r="C74" s="4"/>
      <c r="D74" s="2"/>
      <c r="E74" s="57"/>
      <c r="F74" s="57"/>
      <c r="G74" s="57"/>
      <c r="H74" s="57"/>
      <c r="I74" s="57"/>
      <c r="J74" s="58"/>
      <c r="K74" s="58"/>
      <c r="T74" s="48"/>
      <c r="U74" s="48"/>
      <c r="AMF74"/>
      <c r="AMG74"/>
      <c r="AMH74"/>
      <c r="AMI74"/>
      <c r="AMJ74"/>
    </row>
    <row r="75" spans="2:1024" s="42" customFormat="1" ht="12" customHeight="1" x14ac:dyDescent="0.2">
      <c r="B75" s="4"/>
      <c r="C75" s="4"/>
      <c r="D75" s="2"/>
      <c r="E75" s="57"/>
      <c r="F75" s="57"/>
      <c r="G75" s="57"/>
      <c r="H75" s="57"/>
      <c r="I75" s="57"/>
      <c r="J75" s="58"/>
      <c r="K75" s="58"/>
      <c r="T75" s="48"/>
      <c r="U75" s="48"/>
      <c r="AMF75"/>
      <c r="AMG75"/>
      <c r="AMH75"/>
      <c r="AMI75"/>
      <c r="AMJ75"/>
    </row>
    <row r="76" spans="2:1024" s="42" customFormat="1" ht="12" customHeight="1" x14ac:dyDescent="0.2">
      <c r="B76" s="4"/>
      <c r="C76" s="4"/>
      <c r="D76" s="2"/>
      <c r="E76" s="57"/>
      <c r="F76" s="57"/>
      <c r="G76" s="57"/>
      <c r="H76" s="57"/>
      <c r="I76" s="57"/>
      <c r="J76" s="58"/>
      <c r="K76" s="58"/>
      <c r="T76" s="48"/>
      <c r="U76" s="48"/>
      <c r="AMF76"/>
      <c r="AMG76"/>
      <c r="AMH76"/>
      <c r="AMI76"/>
      <c r="AMJ76"/>
    </row>
    <row r="77" spans="2:1024" s="42" customFormat="1" ht="12" customHeight="1" x14ac:dyDescent="0.2">
      <c r="B77" s="4"/>
      <c r="C77" s="4"/>
      <c r="D77" s="2"/>
      <c r="E77" s="57"/>
      <c r="F77" s="57"/>
      <c r="G77" s="57"/>
      <c r="H77" s="57"/>
      <c r="I77" s="57"/>
      <c r="J77" s="58"/>
      <c r="K77" s="58"/>
      <c r="T77" s="48"/>
      <c r="U77" s="48"/>
      <c r="AMF77"/>
      <c r="AMG77"/>
      <c r="AMH77"/>
      <c r="AMI77"/>
      <c r="AMJ77"/>
    </row>
    <row r="78" spans="2:1024" s="42" customFormat="1" ht="12" customHeight="1" x14ac:dyDescent="0.2">
      <c r="B78" s="4"/>
      <c r="C78" s="4"/>
      <c r="D78" s="2"/>
      <c r="E78" s="57"/>
      <c r="F78" s="57"/>
      <c r="G78" s="57"/>
      <c r="H78" s="57"/>
      <c r="I78" s="57"/>
      <c r="J78" s="58"/>
      <c r="K78" s="58"/>
      <c r="T78" s="48"/>
      <c r="U78" s="48"/>
      <c r="AMF78"/>
      <c r="AMG78"/>
      <c r="AMH78"/>
      <c r="AMI78"/>
      <c r="AMJ78"/>
    </row>
    <row r="79" spans="2:1024" s="42" customFormat="1" ht="12" customHeight="1" x14ac:dyDescent="0.2">
      <c r="B79" s="4"/>
      <c r="C79" s="4"/>
      <c r="D79" s="2"/>
      <c r="E79" s="57"/>
      <c r="F79" s="57"/>
      <c r="G79" s="57"/>
      <c r="H79" s="57"/>
      <c r="I79" s="57"/>
      <c r="J79" s="58"/>
      <c r="K79" s="58"/>
      <c r="T79" s="48"/>
      <c r="U79" s="48"/>
      <c r="AMF79"/>
      <c r="AMG79"/>
      <c r="AMH79"/>
      <c r="AMI79"/>
      <c r="AMJ79"/>
    </row>
    <row r="80" spans="2:1024" s="42" customFormat="1" ht="12" customHeight="1" x14ac:dyDescent="0.2">
      <c r="B80" s="4"/>
      <c r="C80" s="4"/>
      <c r="D80" s="2"/>
      <c r="E80" s="57"/>
      <c r="F80" s="57"/>
      <c r="G80" s="57"/>
      <c r="H80" s="57"/>
      <c r="I80" s="57"/>
      <c r="J80" s="58"/>
      <c r="K80" s="58"/>
      <c r="T80" s="48"/>
      <c r="U80" s="48"/>
      <c r="AMF80"/>
      <c r="AMG80"/>
      <c r="AMH80"/>
      <c r="AMI80"/>
      <c r="AMJ80"/>
    </row>
    <row r="81" spans="2:1024" s="42" customFormat="1" ht="12" customHeight="1" x14ac:dyDescent="0.2">
      <c r="B81" s="4"/>
      <c r="C81" s="4"/>
      <c r="D81" s="2"/>
      <c r="E81" s="57"/>
      <c r="F81" s="57"/>
      <c r="G81" s="57"/>
      <c r="H81" s="57"/>
      <c r="I81" s="57"/>
      <c r="J81" s="58"/>
      <c r="K81" s="58"/>
      <c r="T81" s="48"/>
      <c r="U81" s="48"/>
      <c r="AMF81"/>
      <c r="AMG81"/>
      <c r="AMH81"/>
      <c r="AMI81"/>
      <c r="AMJ81"/>
    </row>
    <row r="82" spans="2:1024" s="42" customFormat="1" ht="12" customHeight="1" x14ac:dyDescent="0.2">
      <c r="B82" s="4"/>
      <c r="C82" s="4"/>
      <c r="D82" s="2"/>
      <c r="E82" s="57"/>
      <c r="F82" s="57"/>
      <c r="G82" s="57"/>
      <c r="H82" s="57"/>
      <c r="I82" s="57"/>
      <c r="J82" s="58"/>
      <c r="K82" s="58"/>
      <c r="T82" s="48"/>
      <c r="U82" s="48"/>
      <c r="AMF82"/>
      <c r="AMG82"/>
      <c r="AMH82"/>
      <c r="AMI82"/>
      <c r="AMJ82"/>
    </row>
    <row r="83" spans="2:1024" s="42" customFormat="1" ht="12" customHeight="1" x14ac:dyDescent="0.2">
      <c r="B83" s="4"/>
      <c r="C83" s="4"/>
      <c r="D83" s="2"/>
      <c r="E83" s="57"/>
      <c r="F83" s="57"/>
      <c r="G83" s="57"/>
      <c r="H83" s="57"/>
      <c r="I83" s="57"/>
      <c r="J83" s="58"/>
      <c r="K83" s="58"/>
      <c r="T83" s="48"/>
      <c r="U83" s="48"/>
      <c r="AMF83"/>
      <c r="AMG83"/>
      <c r="AMH83"/>
      <c r="AMI83"/>
      <c r="AMJ83"/>
    </row>
    <row r="84" spans="2:1024" s="42" customFormat="1" x14ac:dyDescent="0.2">
      <c r="B84" s="4"/>
      <c r="C84" s="4"/>
      <c r="D84" s="2"/>
      <c r="E84" s="57"/>
      <c r="F84" s="57"/>
      <c r="G84" s="57"/>
      <c r="H84" s="57"/>
      <c r="I84" s="57"/>
      <c r="J84" s="58"/>
      <c r="K84" s="58"/>
      <c r="T84" s="48"/>
      <c r="U84" s="48"/>
      <c r="AMF84"/>
      <c r="AMG84"/>
      <c r="AMH84"/>
      <c r="AMI84"/>
      <c r="AMJ84"/>
    </row>
    <row r="85" spans="2:1024" s="42" customFormat="1" x14ac:dyDescent="0.2">
      <c r="B85" s="4"/>
      <c r="C85" s="4"/>
      <c r="D85" s="2"/>
      <c r="E85" s="57"/>
      <c r="F85" s="57"/>
      <c r="G85" s="57"/>
      <c r="H85" s="57"/>
      <c r="I85" s="57"/>
      <c r="J85" s="58"/>
      <c r="K85" s="58"/>
      <c r="T85" s="48"/>
      <c r="U85" s="48"/>
      <c r="AMF85"/>
      <c r="AMG85"/>
      <c r="AMH85"/>
      <c r="AMI85"/>
      <c r="AMJ85"/>
    </row>
    <row r="86" spans="2:1024" s="42" customFormat="1" x14ac:dyDescent="0.2">
      <c r="B86" s="4"/>
      <c r="C86" s="4"/>
      <c r="D86" s="2"/>
      <c r="E86" s="57"/>
      <c r="F86" s="57"/>
      <c r="G86" s="57"/>
      <c r="H86" s="57"/>
      <c r="I86" s="57"/>
      <c r="J86" s="58"/>
      <c r="K86" s="58"/>
      <c r="T86" s="48"/>
      <c r="U86" s="48"/>
      <c r="AMF86"/>
      <c r="AMG86"/>
      <c r="AMH86"/>
      <c r="AMI86"/>
      <c r="AMJ86"/>
    </row>
    <row r="87" spans="2:1024" s="42" customFormat="1" x14ac:dyDescent="0.2">
      <c r="B87" s="4"/>
      <c r="C87" s="4"/>
      <c r="D87" s="2"/>
      <c r="E87" s="57"/>
      <c r="F87" s="57"/>
      <c r="G87" s="57"/>
      <c r="H87" s="57"/>
      <c r="I87" s="57"/>
      <c r="J87" s="58"/>
      <c r="K87" s="58"/>
      <c r="T87" s="48"/>
      <c r="U87" s="48"/>
      <c r="AMF87"/>
      <c r="AMG87"/>
      <c r="AMH87"/>
      <c r="AMI87"/>
      <c r="AMJ87"/>
    </row>
    <row r="88" spans="2:1024" s="42" customFormat="1" x14ac:dyDescent="0.2">
      <c r="B88" s="4"/>
      <c r="C88" s="4"/>
      <c r="D88" s="2"/>
      <c r="E88" s="57"/>
      <c r="F88" s="57"/>
      <c r="G88" s="57"/>
      <c r="H88" s="57"/>
      <c r="I88" s="57"/>
      <c r="J88" s="58"/>
      <c r="K88" s="58"/>
      <c r="T88" s="48"/>
      <c r="U88" s="48"/>
      <c r="AMF88"/>
      <c r="AMG88"/>
      <c r="AMH88"/>
      <c r="AMI88"/>
      <c r="AMJ88"/>
    </row>
    <row r="89" spans="2:1024" s="42" customFormat="1" x14ac:dyDescent="0.2">
      <c r="B89" s="4"/>
      <c r="C89" s="4"/>
      <c r="D89" s="2"/>
      <c r="E89" s="57"/>
      <c r="F89" s="57"/>
      <c r="G89" s="57"/>
      <c r="H89" s="57"/>
      <c r="I89" s="57"/>
      <c r="J89" s="58"/>
      <c r="K89" s="58"/>
      <c r="T89" s="48"/>
      <c r="U89" s="48"/>
      <c r="AMF89"/>
      <c r="AMG89"/>
      <c r="AMH89"/>
      <c r="AMI89"/>
      <c r="AMJ89"/>
    </row>
    <row r="90" spans="2:1024" s="42" customFormat="1" x14ac:dyDescent="0.2">
      <c r="B90" s="4"/>
      <c r="C90" s="4"/>
      <c r="D90" s="2"/>
      <c r="E90" s="57"/>
      <c r="F90" s="57"/>
      <c r="G90" s="57"/>
      <c r="H90" s="57"/>
      <c r="I90" s="57"/>
      <c r="J90" s="58"/>
      <c r="K90" s="58"/>
      <c r="T90" s="48"/>
      <c r="U90" s="48"/>
      <c r="AMF90"/>
      <c r="AMG90"/>
      <c r="AMH90"/>
      <c r="AMI90"/>
      <c r="AMJ90"/>
    </row>
    <row r="91" spans="2:1024" s="42" customFormat="1" x14ac:dyDescent="0.2">
      <c r="B91" s="4"/>
      <c r="C91" s="4"/>
      <c r="D91" s="2"/>
      <c r="E91" s="57"/>
      <c r="F91" s="57"/>
      <c r="G91" s="57"/>
      <c r="H91" s="57"/>
      <c r="I91" s="57"/>
      <c r="J91" s="58"/>
      <c r="K91" s="58"/>
      <c r="T91" s="48"/>
      <c r="U91" s="48"/>
      <c r="AMF91"/>
      <c r="AMG91"/>
      <c r="AMH91"/>
      <c r="AMI91"/>
      <c r="AMJ91"/>
    </row>
    <row r="92" spans="2:1024" s="42" customFormat="1" x14ac:dyDescent="0.2">
      <c r="B92" s="4"/>
      <c r="C92" s="4"/>
      <c r="D92" s="2"/>
      <c r="E92" s="57"/>
      <c r="F92" s="57"/>
      <c r="G92" s="57"/>
      <c r="H92" s="57"/>
      <c r="I92" s="57"/>
      <c r="J92" s="58"/>
      <c r="K92" s="58"/>
      <c r="T92" s="48"/>
      <c r="U92" s="48"/>
      <c r="AMF92"/>
      <c r="AMG92"/>
      <c r="AMH92"/>
      <c r="AMI92"/>
      <c r="AMJ92"/>
    </row>
    <row r="93" spans="2:1024" s="42" customFormat="1" x14ac:dyDescent="0.2">
      <c r="B93" s="4"/>
      <c r="C93" s="4"/>
      <c r="D93" s="2"/>
      <c r="E93" s="57"/>
      <c r="F93" s="57"/>
      <c r="G93" s="57"/>
      <c r="H93" s="57"/>
      <c r="I93" s="57"/>
      <c r="J93" s="58"/>
      <c r="K93" s="58"/>
      <c r="T93" s="48"/>
      <c r="U93" s="48"/>
      <c r="AMF93"/>
      <c r="AMG93"/>
      <c r="AMH93"/>
      <c r="AMI93"/>
      <c r="AMJ93"/>
    </row>
    <row r="94" spans="2:1024" s="42" customFormat="1" x14ac:dyDescent="0.2">
      <c r="B94" s="4"/>
      <c r="C94" s="4"/>
      <c r="D94" s="2"/>
      <c r="E94" s="57"/>
      <c r="F94" s="57"/>
      <c r="G94" s="57"/>
      <c r="H94" s="57"/>
      <c r="I94" s="57"/>
      <c r="J94" s="58"/>
      <c r="K94" s="58"/>
      <c r="T94" s="48"/>
      <c r="U94" s="48"/>
      <c r="AMF94"/>
      <c r="AMG94"/>
      <c r="AMH94"/>
      <c r="AMI94"/>
      <c r="AMJ94"/>
    </row>
    <row r="95" spans="2:1024" s="42" customFormat="1" x14ac:dyDescent="0.2">
      <c r="B95" s="4"/>
      <c r="C95" s="4"/>
      <c r="D95" s="2"/>
      <c r="E95" s="57"/>
      <c r="F95" s="57"/>
      <c r="G95" s="57"/>
      <c r="H95" s="57"/>
      <c r="I95" s="57"/>
      <c r="J95" s="58"/>
      <c r="K95" s="58"/>
      <c r="T95" s="48"/>
      <c r="U95" s="48"/>
      <c r="AMF95"/>
      <c r="AMG95"/>
      <c r="AMH95"/>
      <c r="AMI95"/>
      <c r="AMJ95"/>
    </row>
    <row r="96" spans="2:1024" s="42" customFormat="1" x14ac:dyDescent="0.2">
      <c r="B96" s="4"/>
      <c r="C96" s="4"/>
      <c r="D96" s="2"/>
      <c r="E96" s="57"/>
      <c r="F96" s="57"/>
      <c r="G96" s="57"/>
      <c r="H96" s="57"/>
      <c r="I96" s="57"/>
      <c r="J96" s="58"/>
      <c r="K96" s="58"/>
      <c r="T96" s="48"/>
      <c r="U96" s="48"/>
      <c r="AMF96"/>
      <c r="AMG96"/>
      <c r="AMH96"/>
      <c r="AMI96"/>
      <c r="AMJ96"/>
    </row>
    <row r="97" spans="2:1024" s="42" customFormat="1" x14ac:dyDescent="0.2">
      <c r="B97" s="4"/>
      <c r="C97" s="4"/>
      <c r="D97" s="2"/>
      <c r="E97" s="57"/>
      <c r="F97" s="57"/>
      <c r="G97" s="57"/>
      <c r="H97" s="57"/>
      <c r="I97" s="57"/>
      <c r="J97" s="58"/>
      <c r="K97" s="58"/>
      <c r="T97" s="48"/>
      <c r="U97" s="48"/>
      <c r="AMF97"/>
      <c r="AMG97"/>
      <c r="AMH97"/>
      <c r="AMI97"/>
      <c r="AMJ97"/>
    </row>
    <row r="98" spans="2:1024" s="42" customFormat="1" x14ac:dyDescent="0.2">
      <c r="B98" s="4"/>
      <c r="C98" s="4"/>
      <c r="D98" s="2"/>
      <c r="E98" s="57"/>
      <c r="F98" s="57"/>
      <c r="G98" s="57"/>
      <c r="H98" s="57"/>
      <c r="I98" s="57"/>
      <c r="J98" s="58"/>
      <c r="K98" s="58"/>
      <c r="T98" s="48"/>
      <c r="U98" s="48"/>
      <c r="AMF98"/>
      <c r="AMG98"/>
      <c r="AMH98"/>
      <c r="AMI98"/>
      <c r="AMJ98"/>
    </row>
    <row r="99" spans="2:1024" s="42" customFormat="1" x14ac:dyDescent="0.2">
      <c r="B99" s="4"/>
      <c r="C99" s="4"/>
      <c r="D99" s="2"/>
      <c r="E99" s="57"/>
      <c r="F99" s="57"/>
      <c r="G99" s="57"/>
      <c r="H99" s="57"/>
      <c r="I99" s="57"/>
      <c r="J99" s="58"/>
      <c r="K99" s="58"/>
      <c r="T99" s="48"/>
      <c r="U99" s="48"/>
      <c r="AMF99"/>
      <c r="AMG99"/>
      <c r="AMH99"/>
      <c r="AMI99"/>
      <c r="AMJ99"/>
    </row>
    <row r="100" spans="2:1024" s="42" customFormat="1" x14ac:dyDescent="0.2">
      <c r="B100" s="4"/>
      <c r="C100" s="4"/>
      <c r="D100" s="2"/>
      <c r="E100" s="57"/>
      <c r="F100" s="57"/>
      <c r="G100" s="57"/>
      <c r="H100" s="57"/>
      <c r="I100" s="57"/>
      <c r="J100" s="58"/>
      <c r="K100" s="58"/>
      <c r="T100" s="48"/>
      <c r="U100" s="48"/>
      <c r="AMF100"/>
      <c r="AMG100"/>
      <c r="AMH100"/>
      <c r="AMI100"/>
      <c r="AMJ100"/>
    </row>
    <row r="101" spans="2:1024" s="42" customFormat="1" x14ac:dyDescent="0.2">
      <c r="B101" s="4"/>
      <c r="C101" s="4"/>
      <c r="D101" s="2"/>
      <c r="E101" s="57"/>
      <c r="F101" s="57"/>
      <c r="G101" s="57"/>
      <c r="H101" s="57"/>
      <c r="I101" s="57"/>
      <c r="J101" s="58"/>
      <c r="K101" s="58"/>
      <c r="T101" s="48"/>
      <c r="U101" s="48"/>
      <c r="AMF101"/>
      <c r="AMG101"/>
      <c r="AMH101"/>
      <c r="AMI101"/>
      <c r="AMJ101"/>
    </row>
    <row r="102" spans="2:1024" s="42" customFormat="1" x14ac:dyDescent="0.2">
      <c r="B102" s="4"/>
      <c r="C102" s="4"/>
      <c r="D102" s="2"/>
      <c r="E102" s="57"/>
      <c r="F102" s="57"/>
      <c r="G102" s="57"/>
      <c r="H102" s="57"/>
      <c r="I102" s="57"/>
      <c r="J102" s="58"/>
      <c r="K102" s="58"/>
      <c r="T102" s="48"/>
      <c r="U102" s="48"/>
      <c r="AMF102"/>
      <c r="AMG102"/>
      <c r="AMH102"/>
      <c r="AMI102"/>
      <c r="AMJ102"/>
    </row>
    <row r="103" spans="2:1024" s="42" customFormat="1" x14ac:dyDescent="0.2">
      <c r="B103" s="4"/>
      <c r="C103" s="4"/>
      <c r="D103" s="2"/>
      <c r="E103" s="57"/>
      <c r="F103" s="57"/>
      <c r="G103" s="57"/>
      <c r="H103" s="57"/>
      <c r="I103" s="57"/>
      <c r="J103" s="58"/>
      <c r="K103" s="58"/>
      <c r="T103" s="48"/>
      <c r="U103" s="48"/>
      <c r="AMF103"/>
      <c r="AMG103"/>
      <c r="AMH103"/>
      <c r="AMI103"/>
      <c r="AMJ103"/>
    </row>
    <row r="104" spans="2:1024" s="42" customFormat="1" x14ac:dyDescent="0.2">
      <c r="B104" s="4"/>
      <c r="C104" s="4"/>
      <c r="D104" s="2"/>
      <c r="E104" s="57"/>
      <c r="F104" s="57"/>
      <c r="G104" s="57"/>
      <c r="H104" s="57"/>
      <c r="I104" s="57"/>
      <c r="J104" s="58"/>
      <c r="K104" s="58"/>
      <c r="T104" s="48"/>
      <c r="U104" s="48"/>
      <c r="AMF104"/>
      <c r="AMG104"/>
      <c r="AMH104"/>
      <c r="AMI104"/>
      <c r="AMJ104"/>
    </row>
    <row r="105" spans="2:1024" s="42" customFormat="1" x14ac:dyDescent="0.2">
      <c r="B105" s="4"/>
      <c r="C105" s="4"/>
      <c r="D105" s="2"/>
      <c r="E105" s="57"/>
      <c r="F105" s="57"/>
      <c r="G105" s="57"/>
      <c r="H105" s="57"/>
      <c r="I105" s="57"/>
      <c r="J105" s="58"/>
      <c r="K105" s="58"/>
      <c r="T105" s="48"/>
      <c r="U105" s="48"/>
      <c r="AMF105"/>
      <c r="AMG105"/>
      <c r="AMH105"/>
      <c r="AMI105"/>
      <c r="AMJ105"/>
    </row>
    <row r="106" spans="2:1024" s="42" customFormat="1" x14ac:dyDescent="0.2">
      <c r="B106" s="4"/>
      <c r="C106" s="4"/>
      <c r="D106" s="2"/>
      <c r="E106" s="57"/>
      <c r="F106" s="57"/>
      <c r="G106" s="57"/>
      <c r="H106" s="57"/>
      <c r="I106" s="57"/>
      <c r="J106" s="58"/>
      <c r="K106" s="58"/>
      <c r="T106" s="48"/>
      <c r="U106" s="48"/>
      <c r="AMF106"/>
      <c r="AMG106"/>
      <c r="AMH106"/>
      <c r="AMI106"/>
      <c r="AMJ106"/>
    </row>
    <row r="107" spans="2:1024" s="42" customFormat="1" x14ac:dyDescent="0.2">
      <c r="B107" s="4"/>
      <c r="C107" s="4"/>
      <c r="D107" s="2"/>
      <c r="E107" s="57"/>
      <c r="F107" s="57"/>
      <c r="G107" s="57"/>
      <c r="H107" s="57"/>
      <c r="I107" s="57"/>
      <c r="J107" s="58"/>
      <c r="K107" s="58"/>
      <c r="T107" s="48"/>
      <c r="U107" s="48"/>
      <c r="AMF107"/>
      <c r="AMG107"/>
      <c r="AMH107"/>
      <c r="AMI107"/>
      <c r="AMJ107"/>
    </row>
    <row r="108" spans="2:1024" s="42" customFormat="1" x14ac:dyDescent="0.2">
      <c r="B108" s="4"/>
      <c r="C108" s="4"/>
      <c r="D108" s="2"/>
      <c r="E108" s="57"/>
      <c r="F108" s="57"/>
      <c r="G108" s="57"/>
      <c r="H108" s="57"/>
      <c r="I108" s="57"/>
      <c r="J108" s="58"/>
      <c r="K108" s="58"/>
      <c r="T108" s="48"/>
      <c r="U108" s="48"/>
      <c r="AMF108"/>
      <c r="AMG108"/>
      <c r="AMH108"/>
      <c r="AMI108"/>
      <c r="AMJ108"/>
    </row>
    <row r="109" spans="2:1024" s="42" customFormat="1" x14ac:dyDescent="0.2">
      <c r="B109" s="4"/>
      <c r="C109" s="4"/>
      <c r="D109" s="2"/>
      <c r="E109" s="57"/>
      <c r="F109" s="57"/>
      <c r="G109" s="57"/>
      <c r="H109" s="57"/>
      <c r="I109" s="57"/>
      <c r="J109" s="58"/>
      <c r="K109" s="58"/>
      <c r="T109" s="48"/>
      <c r="U109" s="48"/>
      <c r="AMF109"/>
      <c r="AMG109"/>
      <c r="AMH109"/>
      <c r="AMI109"/>
      <c r="AMJ109"/>
    </row>
    <row r="110" spans="2:1024" s="42" customFormat="1" x14ac:dyDescent="0.2">
      <c r="B110" s="4"/>
      <c r="C110" s="4"/>
      <c r="D110" s="2"/>
      <c r="E110" s="57"/>
      <c r="F110" s="57"/>
      <c r="G110" s="57"/>
      <c r="H110" s="57"/>
      <c r="I110" s="57"/>
      <c r="J110" s="58"/>
      <c r="K110" s="58"/>
      <c r="T110" s="48"/>
      <c r="U110" s="48"/>
      <c r="AMF110"/>
      <c r="AMG110"/>
      <c r="AMH110"/>
      <c r="AMI110"/>
      <c r="AMJ110"/>
    </row>
    <row r="111" spans="2:1024" s="42" customFormat="1" x14ac:dyDescent="0.2">
      <c r="B111" s="4"/>
      <c r="C111" s="4"/>
      <c r="D111" s="2"/>
      <c r="E111" s="57"/>
      <c r="F111" s="57"/>
      <c r="G111" s="57"/>
      <c r="H111" s="57"/>
      <c r="I111" s="57"/>
      <c r="J111" s="58"/>
      <c r="K111" s="58"/>
      <c r="T111" s="48"/>
      <c r="U111" s="48"/>
      <c r="AMF111"/>
      <c r="AMG111"/>
      <c r="AMH111"/>
      <c r="AMI111"/>
      <c r="AMJ111"/>
    </row>
    <row r="112" spans="2:1024" s="42" customFormat="1" x14ac:dyDescent="0.2">
      <c r="B112" s="4"/>
      <c r="C112" s="4"/>
      <c r="D112" s="2"/>
      <c r="E112" s="57"/>
      <c r="F112" s="57"/>
      <c r="G112" s="57"/>
      <c r="H112" s="57"/>
      <c r="I112" s="57"/>
      <c r="J112" s="58"/>
      <c r="K112" s="58"/>
      <c r="T112" s="48"/>
      <c r="U112" s="48"/>
      <c r="AMF112"/>
      <c r="AMG112"/>
      <c r="AMH112"/>
      <c r="AMI112"/>
      <c r="AMJ112"/>
    </row>
    <row r="113" spans="2:1024" s="42" customFormat="1" x14ac:dyDescent="0.2">
      <c r="B113" s="4"/>
      <c r="C113" s="4"/>
      <c r="D113" s="2"/>
      <c r="E113" s="57"/>
      <c r="F113" s="57"/>
      <c r="G113" s="57"/>
      <c r="H113" s="57"/>
      <c r="I113" s="57"/>
      <c r="J113" s="58"/>
      <c r="K113" s="58"/>
      <c r="T113" s="48"/>
      <c r="U113" s="48"/>
      <c r="AMF113"/>
      <c r="AMG113"/>
      <c r="AMH113"/>
      <c r="AMI113"/>
      <c r="AMJ113"/>
    </row>
    <row r="114" spans="2:1024" s="42" customFormat="1" x14ac:dyDescent="0.2">
      <c r="B114" s="4"/>
      <c r="C114" s="4"/>
      <c r="D114" s="2"/>
      <c r="E114" s="57"/>
      <c r="F114" s="57"/>
      <c r="G114" s="57"/>
      <c r="H114" s="57"/>
      <c r="I114" s="57"/>
      <c r="J114" s="58"/>
      <c r="K114" s="58"/>
      <c r="T114" s="48"/>
      <c r="U114" s="48"/>
      <c r="AMF114"/>
      <c r="AMG114"/>
      <c r="AMH114"/>
      <c r="AMI114"/>
      <c r="AMJ114"/>
    </row>
    <row r="115" spans="2:1024" s="42" customFormat="1" x14ac:dyDescent="0.2">
      <c r="B115" s="4"/>
      <c r="C115" s="4"/>
      <c r="D115" s="2"/>
      <c r="E115" s="57"/>
      <c r="F115" s="57"/>
      <c r="G115" s="57"/>
      <c r="H115" s="57"/>
      <c r="I115" s="57"/>
      <c r="J115" s="58"/>
      <c r="K115" s="58"/>
      <c r="T115" s="48"/>
      <c r="U115" s="48"/>
      <c r="AMF115"/>
      <c r="AMG115"/>
      <c r="AMH115"/>
      <c r="AMI115"/>
      <c r="AMJ115"/>
    </row>
    <row r="116" spans="2:1024" s="42" customFormat="1" x14ac:dyDescent="0.2">
      <c r="B116" s="4"/>
      <c r="C116" s="4"/>
      <c r="D116" s="2"/>
      <c r="E116" s="57"/>
      <c r="F116" s="57"/>
      <c r="G116" s="57"/>
      <c r="H116" s="57"/>
      <c r="I116" s="57"/>
      <c r="J116" s="58"/>
      <c r="K116" s="58"/>
      <c r="T116" s="48"/>
      <c r="U116" s="48"/>
      <c r="AMF116"/>
      <c r="AMG116"/>
      <c r="AMH116"/>
      <c r="AMI116"/>
      <c r="AMJ116"/>
    </row>
    <row r="117" spans="2:1024" s="42" customFormat="1" x14ac:dyDescent="0.2">
      <c r="B117" s="4"/>
      <c r="C117" s="4"/>
      <c r="D117" s="2"/>
      <c r="E117" s="57"/>
      <c r="F117" s="57"/>
      <c r="G117" s="57"/>
      <c r="H117" s="57"/>
      <c r="I117" s="57"/>
      <c r="J117" s="58"/>
      <c r="K117" s="58"/>
      <c r="T117" s="48"/>
      <c r="U117" s="48"/>
      <c r="AMF117"/>
      <c r="AMG117"/>
      <c r="AMH117"/>
      <c r="AMI117"/>
      <c r="AMJ117"/>
    </row>
    <row r="118" spans="2:1024" s="42" customFormat="1" x14ac:dyDescent="0.2">
      <c r="B118" s="4"/>
      <c r="C118" s="4"/>
      <c r="D118" s="2"/>
      <c r="E118" s="57"/>
      <c r="F118" s="57"/>
      <c r="G118" s="57"/>
      <c r="H118" s="57"/>
      <c r="I118" s="57"/>
      <c r="J118" s="58"/>
      <c r="K118" s="58"/>
      <c r="T118" s="48"/>
      <c r="U118" s="48"/>
      <c r="AMF118"/>
      <c r="AMG118"/>
      <c r="AMH118"/>
      <c r="AMI118"/>
      <c r="AMJ118"/>
    </row>
    <row r="119" spans="2:1024" s="42" customFormat="1" x14ac:dyDescent="0.2">
      <c r="B119" s="4"/>
      <c r="C119" s="4"/>
      <c r="D119" s="2"/>
      <c r="E119" s="57"/>
      <c r="F119" s="57"/>
      <c r="G119" s="57"/>
      <c r="H119" s="57"/>
      <c r="I119" s="57"/>
      <c r="J119" s="58"/>
      <c r="K119" s="58"/>
      <c r="T119" s="48"/>
      <c r="U119" s="48"/>
      <c r="AMF119"/>
      <c r="AMG119"/>
      <c r="AMH119"/>
      <c r="AMI119"/>
      <c r="AMJ119"/>
    </row>
    <row r="120" spans="2:1024" s="42" customFormat="1" x14ac:dyDescent="0.2">
      <c r="B120" s="4"/>
      <c r="C120" s="4"/>
      <c r="D120" s="2"/>
      <c r="E120" s="57"/>
      <c r="F120" s="57"/>
      <c r="G120" s="57"/>
      <c r="H120" s="57"/>
      <c r="I120" s="57"/>
      <c r="J120" s="58"/>
      <c r="K120" s="58"/>
      <c r="T120" s="48"/>
      <c r="U120" s="48"/>
      <c r="AMF120"/>
      <c r="AMG120"/>
      <c r="AMH120"/>
      <c r="AMI120"/>
      <c r="AMJ120"/>
    </row>
    <row r="121" spans="2:1024" s="42" customFormat="1" x14ac:dyDescent="0.2">
      <c r="B121" s="4"/>
      <c r="C121" s="4"/>
      <c r="D121" s="2"/>
      <c r="E121" s="57"/>
      <c r="F121" s="57"/>
      <c r="G121" s="57"/>
      <c r="H121" s="57"/>
      <c r="I121" s="57"/>
      <c r="J121" s="58"/>
      <c r="K121" s="58"/>
      <c r="T121" s="48"/>
      <c r="U121" s="48"/>
      <c r="AMF121"/>
      <c r="AMG121"/>
      <c r="AMH121"/>
      <c r="AMI121"/>
      <c r="AMJ121"/>
    </row>
    <row r="122" spans="2:1024" s="42" customFormat="1" x14ac:dyDescent="0.2">
      <c r="B122" s="4"/>
      <c r="C122" s="4"/>
      <c r="D122" s="2"/>
      <c r="E122" s="57"/>
      <c r="F122" s="57"/>
      <c r="G122" s="57"/>
      <c r="H122" s="57"/>
      <c r="I122" s="57"/>
      <c r="J122" s="58"/>
      <c r="K122" s="58"/>
      <c r="T122" s="48"/>
      <c r="U122" s="48"/>
      <c r="AMF122"/>
      <c r="AMG122"/>
      <c r="AMH122"/>
      <c r="AMI122"/>
      <c r="AMJ122"/>
    </row>
    <row r="123" spans="2:1024" s="42" customFormat="1" x14ac:dyDescent="0.2">
      <c r="B123" s="4"/>
      <c r="C123" s="4"/>
      <c r="D123" s="2"/>
      <c r="E123" s="57"/>
      <c r="F123" s="57"/>
      <c r="G123" s="57"/>
      <c r="H123" s="57"/>
      <c r="I123" s="57"/>
      <c r="J123" s="58"/>
      <c r="K123" s="58"/>
      <c r="T123" s="48"/>
      <c r="U123" s="48"/>
      <c r="AMF123"/>
      <c r="AMG123"/>
      <c r="AMH123"/>
      <c r="AMI123"/>
      <c r="AMJ123"/>
    </row>
    <row r="124" spans="2:1024" s="42" customFormat="1" x14ac:dyDescent="0.2">
      <c r="B124" s="4"/>
      <c r="C124" s="4"/>
      <c r="D124" s="2"/>
      <c r="E124" s="57"/>
      <c r="F124" s="57"/>
      <c r="G124" s="57"/>
      <c r="H124" s="57"/>
      <c r="I124" s="57"/>
      <c r="J124" s="58"/>
      <c r="K124" s="58"/>
      <c r="T124" s="48"/>
      <c r="U124" s="48"/>
      <c r="AMF124"/>
      <c r="AMG124"/>
      <c r="AMH124"/>
      <c r="AMI124"/>
      <c r="AMJ124"/>
    </row>
    <row r="125" spans="2:1024" s="42" customFormat="1" x14ac:dyDescent="0.2">
      <c r="B125" s="4"/>
      <c r="C125" s="4"/>
      <c r="D125" s="2"/>
      <c r="E125" s="57"/>
      <c r="F125" s="57"/>
      <c r="G125" s="57"/>
      <c r="H125" s="57"/>
      <c r="I125" s="57"/>
      <c r="J125" s="58"/>
      <c r="K125" s="58"/>
      <c r="T125" s="48"/>
      <c r="U125" s="48"/>
      <c r="AMF125"/>
      <c r="AMG125"/>
      <c r="AMH125"/>
      <c r="AMI125"/>
      <c r="AMJ125"/>
    </row>
    <row r="126" spans="2:1024" s="42" customFormat="1" x14ac:dyDescent="0.2">
      <c r="B126" s="4"/>
      <c r="C126" s="4"/>
      <c r="D126" s="2"/>
      <c r="E126" s="57"/>
      <c r="F126" s="57"/>
      <c r="G126" s="57"/>
      <c r="H126" s="57"/>
      <c r="I126" s="57"/>
      <c r="J126" s="58"/>
      <c r="K126" s="58"/>
      <c r="T126" s="48"/>
      <c r="U126" s="48"/>
      <c r="AMF126"/>
      <c r="AMG126"/>
      <c r="AMH126"/>
      <c r="AMI126"/>
      <c r="AMJ126"/>
    </row>
    <row r="127" spans="2:1024" s="42" customFormat="1" x14ac:dyDescent="0.2">
      <c r="B127" s="4"/>
      <c r="C127" s="4"/>
      <c r="D127" s="2"/>
      <c r="E127" s="57"/>
      <c r="F127" s="57"/>
      <c r="G127" s="57"/>
      <c r="H127" s="57"/>
      <c r="I127" s="57"/>
      <c r="J127" s="58"/>
      <c r="K127" s="58"/>
      <c r="T127" s="48"/>
      <c r="U127" s="48"/>
      <c r="AMF127"/>
      <c r="AMG127"/>
      <c r="AMH127"/>
      <c r="AMI127"/>
      <c r="AMJ127"/>
    </row>
    <row r="128" spans="2:1024" s="42" customFormat="1" x14ac:dyDescent="0.2">
      <c r="B128" s="4"/>
      <c r="C128" s="4"/>
      <c r="D128" s="2"/>
      <c r="E128" s="57"/>
      <c r="F128" s="57"/>
      <c r="G128" s="57"/>
      <c r="H128" s="57"/>
      <c r="I128" s="57"/>
      <c r="J128" s="58"/>
      <c r="K128" s="58"/>
      <c r="T128" s="48"/>
      <c r="U128" s="48"/>
      <c r="AMF128"/>
      <c r="AMG128"/>
      <c r="AMH128"/>
      <c r="AMI128"/>
      <c r="AMJ128"/>
    </row>
    <row r="129" spans="2:1024" s="42" customFormat="1" x14ac:dyDescent="0.2">
      <c r="B129" s="4"/>
      <c r="C129" s="4"/>
      <c r="D129" s="2"/>
      <c r="E129" s="57"/>
      <c r="F129" s="57"/>
      <c r="G129" s="57"/>
      <c r="H129" s="57"/>
      <c r="I129" s="57"/>
      <c r="J129" s="58"/>
      <c r="K129" s="58"/>
      <c r="T129" s="48"/>
      <c r="U129" s="48"/>
      <c r="AMF129"/>
      <c r="AMG129"/>
      <c r="AMH129"/>
      <c r="AMI129"/>
      <c r="AMJ129"/>
    </row>
    <row r="130" spans="2:1024" s="42" customFormat="1" x14ac:dyDescent="0.2">
      <c r="B130" s="4"/>
      <c r="C130" s="4"/>
      <c r="D130" s="2"/>
      <c r="E130" s="57"/>
      <c r="F130" s="57"/>
      <c r="G130" s="57"/>
      <c r="H130" s="57"/>
      <c r="I130" s="57"/>
      <c r="J130" s="58"/>
      <c r="K130" s="58"/>
      <c r="T130" s="48"/>
      <c r="U130" s="48"/>
      <c r="AMF130"/>
      <c r="AMG130"/>
      <c r="AMH130"/>
      <c r="AMI130"/>
      <c r="AMJ130"/>
    </row>
    <row r="131" spans="2:1024" s="42" customFormat="1" x14ac:dyDescent="0.2">
      <c r="B131" s="4"/>
      <c r="C131" s="4"/>
      <c r="D131" s="2"/>
      <c r="E131" s="57"/>
      <c r="F131" s="57"/>
      <c r="G131" s="57"/>
      <c r="H131" s="57"/>
      <c r="I131" s="57"/>
      <c r="J131" s="58"/>
      <c r="K131" s="58"/>
      <c r="T131" s="48"/>
      <c r="U131" s="48"/>
      <c r="AMF131"/>
      <c r="AMG131"/>
      <c r="AMH131"/>
      <c r="AMI131"/>
      <c r="AMJ131"/>
    </row>
    <row r="132" spans="2:1024" s="42" customFormat="1" x14ac:dyDescent="0.2">
      <c r="B132" s="4"/>
      <c r="C132" s="4"/>
      <c r="D132" s="2"/>
      <c r="E132" s="57"/>
      <c r="F132" s="57"/>
      <c r="G132" s="57"/>
      <c r="H132" s="57"/>
      <c r="I132" s="57"/>
      <c r="J132" s="58"/>
      <c r="K132" s="58"/>
      <c r="T132" s="48"/>
      <c r="U132" s="48"/>
      <c r="AMF132"/>
      <c r="AMG132"/>
      <c r="AMH132"/>
      <c r="AMI132"/>
      <c r="AMJ132"/>
    </row>
    <row r="133" spans="2:1024" s="42" customFormat="1" x14ac:dyDescent="0.2">
      <c r="B133" s="4"/>
      <c r="C133" s="4"/>
      <c r="D133" s="2"/>
      <c r="E133" s="57"/>
      <c r="F133" s="57"/>
      <c r="G133" s="57"/>
      <c r="H133" s="57"/>
      <c r="I133" s="57"/>
      <c r="J133" s="58"/>
      <c r="K133" s="58"/>
      <c r="T133" s="48"/>
      <c r="U133" s="48"/>
      <c r="AMF133"/>
      <c r="AMG133"/>
      <c r="AMH133"/>
      <c r="AMI133"/>
      <c r="AMJ133"/>
    </row>
    <row r="134" spans="2:1024" s="42" customFormat="1" x14ac:dyDescent="0.2">
      <c r="B134" s="4"/>
      <c r="C134" s="4"/>
      <c r="D134" s="2"/>
      <c r="E134" s="57"/>
      <c r="F134" s="57"/>
      <c r="G134" s="57"/>
      <c r="H134" s="57"/>
      <c r="I134" s="57"/>
      <c r="J134" s="58"/>
      <c r="K134" s="58"/>
      <c r="T134" s="48"/>
      <c r="U134" s="48"/>
      <c r="AMF134"/>
      <c r="AMG134"/>
      <c r="AMH134"/>
      <c r="AMI134"/>
      <c r="AMJ134"/>
    </row>
    <row r="135" spans="2:1024" s="42" customFormat="1" x14ac:dyDescent="0.2">
      <c r="B135" s="4"/>
      <c r="C135" s="4"/>
      <c r="D135" s="2"/>
      <c r="E135" s="57"/>
      <c r="F135" s="57"/>
      <c r="G135" s="57"/>
      <c r="H135" s="57"/>
      <c r="I135" s="57"/>
      <c r="J135" s="58"/>
      <c r="K135" s="58"/>
      <c r="T135" s="48"/>
      <c r="U135" s="48"/>
      <c r="AMF135"/>
      <c r="AMG135"/>
      <c r="AMH135"/>
      <c r="AMI135"/>
      <c r="AMJ135"/>
    </row>
    <row r="136" spans="2:1024" s="42" customFormat="1" x14ac:dyDescent="0.2">
      <c r="B136" s="4"/>
      <c r="C136" s="4"/>
      <c r="D136" s="2"/>
      <c r="E136" s="57"/>
      <c r="F136" s="57"/>
      <c r="G136" s="57"/>
      <c r="H136" s="57"/>
      <c r="I136" s="57"/>
      <c r="J136" s="58"/>
      <c r="K136" s="58"/>
      <c r="T136" s="48"/>
      <c r="U136" s="48"/>
      <c r="AMF136"/>
      <c r="AMG136"/>
      <c r="AMH136"/>
      <c r="AMI136"/>
      <c r="AMJ136"/>
    </row>
    <row r="137" spans="2:1024" s="42" customFormat="1" x14ac:dyDescent="0.2">
      <c r="B137" s="4"/>
      <c r="C137" s="4"/>
      <c r="D137" s="2"/>
      <c r="E137" s="57"/>
      <c r="F137" s="57"/>
      <c r="G137" s="57"/>
      <c r="H137" s="57"/>
      <c r="I137" s="57"/>
      <c r="J137" s="58"/>
      <c r="K137" s="58"/>
      <c r="T137" s="48"/>
      <c r="U137" s="48"/>
      <c r="AMF137"/>
      <c r="AMG137"/>
      <c r="AMH137"/>
      <c r="AMI137"/>
      <c r="AMJ137"/>
    </row>
    <row r="138" spans="2:1024" s="42" customFormat="1" x14ac:dyDescent="0.2">
      <c r="B138" s="4"/>
      <c r="C138" s="4"/>
      <c r="D138" s="2"/>
      <c r="E138" s="57"/>
      <c r="F138" s="57"/>
      <c r="G138" s="57"/>
      <c r="H138" s="57"/>
      <c r="I138" s="57"/>
      <c r="J138" s="58"/>
      <c r="K138" s="58"/>
      <c r="T138" s="48"/>
      <c r="U138" s="48"/>
      <c r="AMF138"/>
      <c r="AMG138"/>
      <c r="AMH138"/>
      <c r="AMI138"/>
      <c r="AMJ138"/>
    </row>
    <row r="139" spans="2:1024" s="42" customFormat="1" x14ac:dyDescent="0.2">
      <c r="B139" s="4"/>
      <c r="C139" s="4"/>
      <c r="D139" s="2"/>
      <c r="E139" s="57"/>
      <c r="F139" s="57"/>
      <c r="G139" s="57"/>
      <c r="H139" s="57"/>
      <c r="I139" s="57"/>
      <c r="J139" s="58"/>
      <c r="K139" s="58"/>
      <c r="T139" s="48"/>
      <c r="U139" s="48"/>
      <c r="AMF139"/>
      <c r="AMG139"/>
      <c r="AMH139"/>
      <c r="AMI139"/>
      <c r="AMJ139"/>
    </row>
    <row r="140" spans="2:1024" s="42" customFormat="1" x14ac:dyDescent="0.2">
      <c r="B140" s="4"/>
      <c r="C140" s="4"/>
      <c r="D140" s="2"/>
      <c r="E140" s="57"/>
      <c r="F140" s="57"/>
      <c r="G140" s="57"/>
      <c r="H140" s="57"/>
      <c r="I140" s="57"/>
      <c r="J140" s="58"/>
      <c r="K140" s="58"/>
      <c r="T140" s="48"/>
      <c r="U140" s="48"/>
      <c r="AMF140"/>
      <c r="AMG140"/>
      <c r="AMH140"/>
      <c r="AMI140"/>
      <c r="AMJ140"/>
    </row>
    <row r="141" spans="2:1024" s="42" customFormat="1" x14ac:dyDescent="0.2">
      <c r="B141" s="4"/>
      <c r="C141" s="4"/>
      <c r="D141" s="2"/>
      <c r="E141" s="57"/>
      <c r="F141" s="57"/>
      <c r="G141" s="57"/>
      <c r="H141" s="57"/>
      <c r="I141" s="57"/>
      <c r="J141" s="58"/>
      <c r="K141" s="58"/>
      <c r="T141" s="48"/>
      <c r="U141" s="48"/>
      <c r="AMF141"/>
      <c r="AMG141"/>
      <c r="AMH141"/>
      <c r="AMI141"/>
      <c r="AMJ141"/>
    </row>
    <row r="142" spans="2:1024" s="42" customFormat="1" x14ac:dyDescent="0.2">
      <c r="B142" s="4"/>
      <c r="C142" s="4"/>
      <c r="D142" s="2"/>
      <c r="E142" s="57"/>
      <c r="F142" s="57"/>
      <c r="G142" s="57"/>
      <c r="H142" s="57"/>
      <c r="I142" s="57"/>
      <c r="J142" s="58"/>
      <c r="K142" s="58"/>
      <c r="T142" s="48"/>
      <c r="U142" s="48"/>
      <c r="AMF142"/>
      <c r="AMG142"/>
      <c r="AMH142"/>
      <c r="AMI142"/>
      <c r="AMJ142"/>
    </row>
    <row r="143" spans="2:1024" s="42" customFormat="1" x14ac:dyDescent="0.2">
      <c r="B143" s="4"/>
      <c r="C143" s="4"/>
      <c r="D143" s="2"/>
      <c r="E143" s="57"/>
      <c r="F143" s="57"/>
      <c r="G143" s="57"/>
      <c r="H143" s="57"/>
      <c r="I143" s="57"/>
      <c r="J143" s="58"/>
      <c r="K143" s="58"/>
      <c r="T143" s="48"/>
      <c r="U143" s="48"/>
      <c r="AMF143"/>
      <c r="AMG143"/>
      <c r="AMH143"/>
      <c r="AMI143"/>
      <c r="AMJ143"/>
    </row>
    <row r="144" spans="2:1024" s="42" customFormat="1" x14ac:dyDescent="0.2">
      <c r="B144" s="4"/>
      <c r="C144" s="4"/>
      <c r="D144" s="2"/>
      <c r="E144" s="57"/>
      <c r="F144" s="57"/>
      <c r="G144" s="57"/>
      <c r="H144" s="57"/>
      <c r="I144" s="57"/>
      <c r="J144" s="58"/>
      <c r="K144" s="58"/>
      <c r="T144" s="48"/>
      <c r="U144" s="48"/>
      <c r="AMF144"/>
      <c r="AMG144"/>
      <c r="AMH144"/>
      <c r="AMI144"/>
      <c r="AMJ144"/>
    </row>
    <row r="145" spans="2:1024" s="42" customFormat="1" x14ac:dyDescent="0.2">
      <c r="B145" s="4"/>
      <c r="C145" s="4"/>
      <c r="D145" s="2"/>
      <c r="E145" s="57"/>
      <c r="F145" s="57"/>
      <c r="G145" s="57"/>
      <c r="H145" s="57"/>
      <c r="I145" s="57"/>
      <c r="J145" s="58"/>
      <c r="K145" s="58"/>
      <c r="T145" s="48"/>
      <c r="U145" s="48"/>
      <c r="AMF145"/>
      <c r="AMG145"/>
      <c r="AMH145"/>
      <c r="AMI145"/>
      <c r="AMJ145"/>
    </row>
    <row r="146" spans="2:1024" s="42" customFormat="1" x14ac:dyDescent="0.2">
      <c r="B146" s="4"/>
      <c r="C146" s="4"/>
      <c r="D146" s="2"/>
      <c r="E146" s="57"/>
      <c r="F146" s="57"/>
      <c r="G146" s="57"/>
      <c r="H146" s="57"/>
      <c r="I146" s="57"/>
      <c r="J146" s="58"/>
      <c r="K146" s="58"/>
      <c r="T146" s="48"/>
      <c r="U146" s="48"/>
      <c r="AMF146"/>
      <c r="AMG146"/>
      <c r="AMH146"/>
      <c r="AMI146"/>
      <c r="AMJ146"/>
    </row>
    <row r="147" spans="2:1024" s="42" customFormat="1" x14ac:dyDescent="0.2">
      <c r="B147" s="4"/>
      <c r="C147" s="4"/>
      <c r="D147" s="2"/>
      <c r="E147" s="57"/>
      <c r="F147" s="57"/>
      <c r="G147" s="57"/>
      <c r="H147" s="57"/>
      <c r="I147" s="57"/>
      <c r="J147" s="58"/>
      <c r="K147" s="58"/>
      <c r="T147" s="48"/>
      <c r="U147" s="48"/>
      <c r="AMF147"/>
      <c r="AMG147"/>
      <c r="AMH147"/>
      <c r="AMI147"/>
      <c r="AMJ147"/>
    </row>
    <row r="148" spans="2:1024" s="42" customFormat="1" x14ac:dyDescent="0.2">
      <c r="B148" s="4"/>
      <c r="C148" s="4"/>
      <c r="D148" s="2"/>
      <c r="E148" s="57"/>
      <c r="F148" s="57"/>
      <c r="G148" s="57"/>
      <c r="H148" s="57"/>
      <c r="I148" s="57"/>
      <c r="J148" s="58"/>
      <c r="K148" s="58"/>
      <c r="T148" s="48"/>
      <c r="U148" s="48"/>
      <c r="AMF148"/>
      <c r="AMG148"/>
      <c r="AMH148"/>
      <c r="AMI148"/>
      <c r="AMJ148"/>
    </row>
    <row r="149" spans="2:1024" s="42" customFormat="1" x14ac:dyDescent="0.2">
      <c r="B149" s="4"/>
      <c r="C149" s="4"/>
      <c r="D149" s="2"/>
      <c r="E149" s="57"/>
      <c r="F149" s="57"/>
      <c r="G149" s="57"/>
      <c r="H149" s="57"/>
      <c r="I149" s="57"/>
      <c r="J149" s="58"/>
      <c r="K149" s="58"/>
      <c r="T149" s="48"/>
      <c r="U149" s="48"/>
      <c r="AMF149"/>
      <c r="AMG149"/>
      <c r="AMH149"/>
      <c r="AMI149"/>
      <c r="AMJ149"/>
    </row>
    <row r="150" spans="2:1024" s="42" customFormat="1" x14ac:dyDescent="0.2">
      <c r="B150" s="4"/>
      <c r="C150" s="4"/>
      <c r="D150" s="2"/>
      <c r="E150" s="57"/>
      <c r="F150" s="57"/>
      <c r="G150" s="57"/>
      <c r="H150" s="57"/>
      <c r="I150" s="57"/>
      <c r="J150" s="58"/>
      <c r="K150" s="58"/>
      <c r="T150" s="48"/>
      <c r="U150" s="48"/>
      <c r="AMF150"/>
      <c r="AMG150"/>
      <c r="AMH150"/>
      <c r="AMI150"/>
      <c r="AMJ150"/>
    </row>
    <row r="151" spans="2:1024" s="42" customFormat="1" x14ac:dyDescent="0.2">
      <c r="B151" s="4"/>
      <c r="C151" s="4"/>
      <c r="D151" s="2"/>
      <c r="E151" s="57"/>
      <c r="F151" s="57"/>
      <c r="G151" s="57"/>
      <c r="H151" s="57"/>
      <c r="I151" s="57"/>
      <c r="J151" s="58"/>
      <c r="K151" s="58"/>
      <c r="T151" s="48"/>
      <c r="U151" s="48"/>
      <c r="AMF151"/>
      <c r="AMG151"/>
      <c r="AMH151"/>
      <c r="AMI151"/>
      <c r="AMJ151"/>
    </row>
    <row r="152" spans="2:1024" s="42" customFormat="1" x14ac:dyDescent="0.2">
      <c r="B152" s="4"/>
      <c r="C152" s="4"/>
      <c r="D152" s="2"/>
      <c r="E152" s="57"/>
      <c r="F152" s="57"/>
      <c r="G152" s="57"/>
      <c r="H152" s="57"/>
      <c r="I152" s="57"/>
      <c r="J152" s="58"/>
      <c r="K152" s="58"/>
      <c r="T152" s="48"/>
      <c r="U152" s="48"/>
      <c r="AMF152"/>
      <c r="AMG152"/>
      <c r="AMH152"/>
      <c r="AMI152"/>
      <c r="AMJ152"/>
    </row>
    <row r="153" spans="2:1024" s="42" customFormat="1" x14ac:dyDescent="0.2">
      <c r="B153" s="4"/>
      <c r="C153" s="4"/>
      <c r="D153" s="2"/>
      <c r="E153" s="57"/>
      <c r="F153" s="57"/>
      <c r="G153" s="57"/>
      <c r="H153" s="57"/>
      <c r="I153" s="57"/>
      <c r="J153" s="58"/>
      <c r="K153" s="58"/>
      <c r="T153" s="48"/>
      <c r="U153" s="48"/>
      <c r="AMF153"/>
      <c r="AMG153"/>
      <c r="AMH153"/>
      <c r="AMI153"/>
      <c r="AMJ153"/>
    </row>
    <row r="154" spans="2:1024" s="42" customFormat="1" x14ac:dyDescent="0.2">
      <c r="B154" s="4"/>
      <c r="C154" s="4"/>
      <c r="D154" s="2"/>
      <c r="E154" s="57"/>
      <c r="F154" s="57"/>
      <c r="G154" s="57"/>
      <c r="H154" s="57"/>
      <c r="I154" s="57"/>
      <c r="J154" s="58"/>
      <c r="K154" s="58"/>
      <c r="T154" s="48"/>
      <c r="U154" s="48"/>
      <c r="AMF154"/>
      <c r="AMG154"/>
      <c r="AMH154"/>
      <c r="AMI154"/>
      <c r="AMJ154"/>
    </row>
    <row r="155" spans="2:1024" s="42" customFormat="1" x14ac:dyDescent="0.2">
      <c r="B155" s="4"/>
      <c r="C155" s="4"/>
      <c r="D155" s="2"/>
      <c r="E155" s="57"/>
      <c r="F155" s="57"/>
      <c r="G155" s="57"/>
      <c r="H155" s="57"/>
      <c r="I155" s="57"/>
      <c r="J155" s="58"/>
      <c r="K155" s="58"/>
      <c r="T155" s="48"/>
      <c r="U155" s="48"/>
      <c r="AMF155"/>
      <c r="AMG155"/>
      <c r="AMH155"/>
      <c r="AMI155"/>
      <c r="AMJ155"/>
    </row>
    <row r="156" spans="2:1024" s="42" customFormat="1" x14ac:dyDescent="0.2">
      <c r="B156" s="4"/>
      <c r="C156" s="4"/>
      <c r="D156" s="2"/>
      <c r="E156" s="57"/>
      <c r="F156" s="57"/>
      <c r="G156" s="57"/>
      <c r="H156" s="57"/>
      <c r="I156" s="57"/>
      <c r="J156" s="58"/>
      <c r="K156" s="58"/>
      <c r="T156" s="48"/>
      <c r="U156" s="48"/>
      <c r="AMF156"/>
      <c r="AMG156"/>
      <c r="AMH156"/>
      <c r="AMI156"/>
      <c r="AMJ156"/>
    </row>
    <row r="157" spans="2:1024" s="42" customFormat="1" x14ac:dyDescent="0.2">
      <c r="B157" s="4"/>
      <c r="C157" s="4"/>
      <c r="D157" s="2"/>
      <c r="E157" s="57"/>
      <c r="F157" s="57"/>
      <c r="G157" s="57"/>
      <c r="H157" s="57"/>
      <c r="I157" s="57"/>
      <c r="J157" s="58"/>
      <c r="K157" s="58"/>
      <c r="T157" s="48"/>
      <c r="U157" s="48"/>
      <c r="AMF157"/>
      <c r="AMG157"/>
      <c r="AMH157"/>
      <c r="AMI157"/>
      <c r="AMJ157"/>
    </row>
    <row r="158" spans="2:1024" s="42" customFormat="1" x14ac:dyDescent="0.2">
      <c r="B158" s="4"/>
      <c r="C158" s="4"/>
      <c r="D158" s="2"/>
      <c r="E158" s="57"/>
      <c r="F158" s="57"/>
      <c r="G158" s="57"/>
      <c r="H158" s="57"/>
      <c r="I158" s="57"/>
      <c r="J158" s="58"/>
      <c r="K158" s="58"/>
      <c r="T158" s="48"/>
      <c r="U158" s="48"/>
      <c r="AMF158"/>
      <c r="AMG158"/>
      <c r="AMH158"/>
      <c r="AMI158"/>
      <c r="AMJ158"/>
    </row>
    <row r="159" spans="2:1024" s="42" customFormat="1" x14ac:dyDescent="0.2">
      <c r="B159" s="4"/>
      <c r="C159" s="4"/>
      <c r="D159" s="2"/>
      <c r="E159" s="57"/>
      <c r="F159" s="57"/>
      <c r="G159" s="57"/>
      <c r="H159" s="57"/>
      <c r="I159" s="57"/>
      <c r="J159" s="58"/>
      <c r="K159" s="58"/>
      <c r="T159" s="48"/>
      <c r="U159" s="48"/>
      <c r="AMF159"/>
      <c r="AMG159"/>
      <c r="AMH159"/>
      <c r="AMI159"/>
      <c r="AMJ159"/>
    </row>
    <row r="160" spans="2:1024" s="42" customFormat="1" x14ac:dyDescent="0.2">
      <c r="B160" s="4"/>
      <c r="C160" s="4"/>
      <c r="D160" s="2"/>
      <c r="E160" s="57"/>
      <c r="F160" s="57"/>
      <c r="G160" s="57"/>
      <c r="H160" s="57"/>
      <c r="I160" s="57"/>
      <c r="J160" s="58"/>
      <c r="K160" s="58"/>
      <c r="T160" s="48"/>
      <c r="U160" s="48"/>
      <c r="AMF160"/>
      <c r="AMG160"/>
      <c r="AMH160"/>
      <c r="AMI160"/>
      <c r="AMJ160"/>
    </row>
    <row r="161" spans="2:1024" s="42" customFormat="1" x14ac:dyDescent="0.2">
      <c r="B161" s="4"/>
      <c r="C161" s="4"/>
      <c r="D161" s="2"/>
      <c r="E161" s="57"/>
      <c r="F161" s="57"/>
      <c r="G161" s="57"/>
      <c r="H161" s="57"/>
      <c r="I161" s="57"/>
      <c r="J161" s="58"/>
      <c r="K161" s="58"/>
      <c r="T161" s="48"/>
      <c r="U161" s="48"/>
      <c r="AMF161"/>
      <c r="AMG161"/>
      <c r="AMH161"/>
      <c r="AMI161"/>
      <c r="AMJ161"/>
    </row>
    <row r="162" spans="2:1024" s="42" customFormat="1" x14ac:dyDescent="0.2">
      <c r="B162" s="4"/>
      <c r="C162" s="4"/>
      <c r="D162" s="2"/>
      <c r="E162" s="57"/>
      <c r="F162" s="57"/>
      <c r="G162" s="57"/>
      <c r="H162" s="57"/>
      <c r="I162" s="57"/>
      <c r="J162" s="58"/>
      <c r="K162" s="58"/>
      <c r="T162" s="48"/>
      <c r="U162" s="48"/>
      <c r="AMF162"/>
      <c r="AMG162"/>
      <c r="AMH162"/>
      <c r="AMI162"/>
      <c r="AMJ162"/>
    </row>
    <row r="163" spans="2:1024" s="42" customFormat="1" x14ac:dyDescent="0.2">
      <c r="B163" s="4"/>
      <c r="C163" s="4"/>
      <c r="D163" s="2"/>
      <c r="E163" s="57"/>
      <c r="F163" s="57"/>
      <c r="G163" s="57"/>
      <c r="H163" s="57"/>
      <c r="I163" s="57"/>
      <c r="J163" s="58"/>
      <c r="K163" s="58"/>
      <c r="T163" s="48"/>
      <c r="U163" s="48"/>
      <c r="AMF163"/>
      <c r="AMG163"/>
      <c r="AMH163"/>
      <c r="AMI163"/>
      <c r="AMJ163"/>
    </row>
    <row r="164" spans="2:1024" s="42" customFormat="1" x14ac:dyDescent="0.2">
      <c r="B164" s="4"/>
      <c r="C164" s="4"/>
      <c r="D164" s="2"/>
      <c r="E164" s="57"/>
      <c r="F164" s="57"/>
      <c r="G164" s="57"/>
      <c r="H164" s="57"/>
      <c r="I164" s="57"/>
      <c r="J164" s="58"/>
      <c r="K164" s="58"/>
      <c r="T164" s="48"/>
      <c r="U164" s="48"/>
      <c r="AMF164"/>
      <c r="AMG164"/>
      <c r="AMH164"/>
      <c r="AMI164"/>
      <c r="AMJ164"/>
    </row>
    <row r="165" spans="2:1024" s="42" customFormat="1" x14ac:dyDescent="0.2">
      <c r="B165" s="4"/>
      <c r="C165" s="4"/>
      <c r="D165" s="2"/>
      <c r="E165" s="57"/>
      <c r="F165" s="57"/>
      <c r="G165" s="57"/>
      <c r="H165" s="57"/>
      <c r="I165" s="57"/>
      <c r="J165" s="58"/>
      <c r="K165" s="58"/>
      <c r="T165" s="48"/>
      <c r="U165" s="48"/>
      <c r="AMF165"/>
      <c r="AMG165"/>
      <c r="AMH165"/>
      <c r="AMI165"/>
      <c r="AMJ165"/>
    </row>
    <row r="166" spans="2:1024" s="42" customFormat="1" x14ac:dyDescent="0.2">
      <c r="B166" s="4"/>
      <c r="C166" s="4"/>
      <c r="D166" s="2"/>
      <c r="E166" s="57"/>
      <c r="F166" s="57"/>
      <c r="G166" s="57"/>
      <c r="H166" s="57"/>
      <c r="I166" s="57"/>
      <c r="J166" s="58"/>
      <c r="K166" s="58"/>
      <c r="T166" s="48"/>
      <c r="U166" s="48"/>
      <c r="AMF166"/>
      <c r="AMG166"/>
      <c r="AMH166"/>
      <c r="AMI166"/>
      <c r="AMJ166"/>
    </row>
    <row r="167" spans="2:1024" s="42" customFormat="1" x14ac:dyDescent="0.2">
      <c r="B167" s="4"/>
      <c r="C167" s="4"/>
      <c r="D167" s="2"/>
      <c r="E167" s="57"/>
      <c r="F167" s="57"/>
      <c r="G167" s="57"/>
      <c r="H167" s="57"/>
      <c r="I167" s="57"/>
      <c r="J167" s="58"/>
      <c r="K167" s="58"/>
      <c r="T167" s="48"/>
      <c r="U167" s="48"/>
      <c r="AMF167"/>
      <c r="AMG167"/>
      <c r="AMH167"/>
      <c r="AMI167"/>
      <c r="AMJ167"/>
    </row>
    <row r="168" spans="2:1024" s="42" customFormat="1" x14ac:dyDescent="0.2">
      <c r="B168" s="4"/>
      <c r="C168" s="4"/>
      <c r="D168" s="2"/>
      <c r="E168" s="57"/>
      <c r="F168" s="57"/>
      <c r="G168" s="57"/>
      <c r="H168" s="57"/>
      <c r="I168" s="57"/>
      <c r="J168" s="58"/>
      <c r="K168" s="58"/>
      <c r="T168" s="48"/>
      <c r="U168" s="48"/>
      <c r="AMF168"/>
      <c r="AMG168"/>
      <c r="AMH168"/>
      <c r="AMI168"/>
      <c r="AMJ168"/>
    </row>
    <row r="169" spans="2:1024" s="42" customFormat="1" x14ac:dyDescent="0.2">
      <c r="B169" s="4"/>
      <c r="C169" s="4"/>
      <c r="D169" s="2"/>
      <c r="E169" s="57"/>
      <c r="F169" s="57"/>
      <c r="G169" s="57"/>
      <c r="H169" s="57"/>
      <c r="I169" s="57"/>
      <c r="J169" s="58"/>
      <c r="K169" s="58"/>
      <c r="T169" s="48"/>
      <c r="U169" s="48"/>
      <c r="AMF169"/>
      <c r="AMG169"/>
      <c r="AMH169"/>
      <c r="AMI169"/>
      <c r="AMJ169"/>
    </row>
    <row r="170" spans="2:1024" s="42" customFormat="1" x14ac:dyDescent="0.2">
      <c r="B170" s="4"/>
      <c r="C170" s="4"/>
      <c r="D170" s="2"/>
      <c r="E170" s="57"/>
      <c r="F170" s="57"/>
      <c r="G170" s="57"/>
      <c r="H170" s="57"/>
      <c r="I170" s="57"/>
      <c r="J170" s="58"/>
      <c r="K170" s="58"/>
      <c r="T170" s="48"/>
      <c r="U170" s="48"/>
      <c r="AMF170"/>
      <c r="AMG170"/>
      <c r="AMH170"/>
      <c r="AMI170"/>
      <c r="AMJ170"/>
    </row>
    <row r="171" spans="2:1024" s="42" customFormat="1" x14ac:dyDescent="0.2">
      <c r="B171" s="4"/>
      <c r="C171" s="4"/>
      <c r="D171" s="2"/>
      <c r="E171" s="57"/>
      <c r="F171" s="57"/>
      <c r="G171" s="57"/>
      <c r="H171" s="57"/>
      <c r="I171" s="57"/>
      <c r="J171" s="58"/>
      <c r="K171" s="58"/>
      <c r="T171" s="48"/>
      <c r="U171" s="48"/>
      <c r="AMF171"/>
      <c r="AMG171"/>
      <c r="AMH171"/>
      <c r="AMI171"/>
      <c r="AMJ171"/>
    </row>
    <row r="172" spans="2:1024" s="42" customFormat="1" x14ac:dyDescent="0.2">
      <c r="B172" s="4"/>
      <c r="C172" s="4"/>
      <c r="D172" s="2"/>
      <c r="E172" s="57"/>
      <c r="F172" s="57"/>
      <c r="G172" s="57"/>
      <c r="H172" s="57"/>
      <c r="I172" s="57"/>
      <c r="J172" s="58"/>
      <c r="K172" s="58"/>
      <c r="T172" s="48"/>
      <c r="U172" s="48"/>
      <c r="AMF172"/>
      <c r="AMG172"/>
      <c r="AMH172"/>
      <c r="AMI172"/>
      <c r="AMJ172"/>
    </row>
    <row r="173" spans="2:1024" s="42" customFormat="1" x14ac:dyDescent="0.2">
      <c r="B173" s="4"/>
      <c r="C173" s="4"/>
      <c r="D173" s="2"/>
      <c r="E173" s="57"/>
      <c r="F173" s="57"/>
      <c r="G173" s="57"/>
      <c r="H173" s="57"/>
      <c r="I173" s="57"/>
      <c r="J173" s="58"/>
      <c r="K173" s="58"/>
      <c r="T173" s="48"/>
      <c r="U173" s="48"/>
      <c r="AMF173"/>
      <c r="AMG173"/>
      <c r="AMH173"/>
      <c r="AMI173"/>
      <c r="AMJ173"/>
    </row>
    <row r="174" spans="2:1024" s="42" customFormat="1" x14ac:dyDescent="0.2">
      <c r="B174" s="4"/>
      <c r="C174" s="4"/>
      <c r="D174" s="2"/>
      <c r="E174" s="57"/>
      <c r="F174" s="57"/>
      <c r="G174" s="57"/>
      <c r="H174" s="57"/>
      <c r="I174" s="57"/>
      <c r="J174" s="58"/>
      <c r="K174" s="58"/>
      <c r="T174" s="48"/>
      <c r="U174" s="48"/>
      <c r="AMF174"/>
      <c r="AMG174"/>
      <c r="AMH174"/>
      <c r="AMI174"/>
      <c r="AMJ174"/>
    </row>
    <row r="175" spans="2:1024" s="42" customFormat="1" x14ac:dyDescent="0.2">
      <c r="B175" s="4"/>
      <c r="C175" s="4"/>
      <c r="D175" s="2"/>
      <c r="E175" s="57"/>
      <c r="F175" s="57"/>
      <c r="G175" s="57"/>
      <c r="H175" s="57"/>
      <c r="I175" s="57"/>
      <c r="J175" s="58"/>
      <c r="K175" s="58"/>
      <c r="T175" s="48"/>
      <c r="U175" s="48"/>
      <c r="AMF175"/>
      <c r="AMG175"/>
      <c r="AMH175"/>
      <c r="AMI175"/>
      <c r="AMJ175"/>
    </row>
    <row r="176" spans="2:1024" s="42" customFormat="1" x14ac:dyDescent="0.2">
      <c r="B176" s="4"/>
      <c r="C176" s="4"/>
      <c r="D176" s="2"/>
      <c r="E176" s="57"/>
      <c r="F176" s="57"/>
      <c r="G176" s="57"/>
      <c r="H176" s="57"/>
      <c r="I176" s="57"/>
      <c r="J176" s="58"/>
      <c r="K176" s="58"/>
      <c r="T176" s="48"/>
      <c r="U176" s="48"/>
      <c r="AMF176"/>
      <c r="AMG176"/>
      <c r="AMH176"/>
      <c r="AMI176"/>
      <c r="AMJ176"/>
    </row>
    <row r="177" spans="2:1024" s="42" customFormat="1" x14ac:dyDescent="0.2">
      <c r="B177" s="4"/>
      <c r="C177" s="4"/>
      <c r="D177" s="2"/>
      <c r="E177" s="57"/>
      <c r="F177" s="57"/>
      <c r="G177" s="57"/>
      <c r="H177" s="57"/>
      <c r="I177" s="57"/>
      <c r="J177" s="58"/>
      <c r="K177" s="58"/>
      <c r="T177" s="48"/>
      <c r="U177" s="48"/>
      <c r="AMF177"/>
      <c r="AMG177"/>
      <c r="AMH177"/>
      <c r="AMI177"/>
      <c r="AMJ177"/>
    </row>
    <row r="178" spans="2:1024" s="42" customFormat="1" x14ac:dyDescent="0.2">
      <c r="B178" s="4"/>
      <c r="C178" s="4"/>
      <c r="D178" s="2"/>
      <c r="E178" s="57"/>
      <c r="F178" s="57"/>
      <c r="G178" s="57"/>
      <c r="H178" s="57"/>
      <c r="I178" s="57"/>
      <c r="J178" s="58"/>
      <c r="K178" s="58"/>
      <c r="T178" s="48"/>
      <c r="U178" s="48"/>
      <c r="AMF178"/>
      <c r="AMG178"/>
      <c r="AMH178"/>
      <c r="AMI178"/>
      <c r="AMJ178"/>
    </row>
    <row r="179" spans="2:1024" s="42" customFormat="1" x14ac:dyDescent="0.2">
      <c r="B179" s="4"/>
      <c r="C179" s="4"/>
      <c r="D179" s="2"/>
      <c r="E179" s="57"/>
      <c r="F179" s="57"/>
      <c r="G179" s="57"/>
      <c r="H179" s="57"/>
      <c r="I179" s="57"/>
      <c r="J179" s="58"/>
      <c r="K179" s="58"/>
      <c r="T179" s="48"/>
      <c r="U179" s="48"/>
      <c r="AMF179"/>
      <c r="AMG179"/>
      <c r="AMH179"/>
      <c r="AMI179"/>
      <c r="AMJ179"/>
    </row>
    <row r="180" spans="2:1024" s="42" customFormat="1" x14ac:dyDescent="0.2">
      <c r="B180" s="4"/>
      <c r="C180" s="4"/>
      <c r="D180" s="2"/>
      <c r="E180" s="57"/>
      <c r="F180" s="57"/>
      <c r="G180" s="57"/>
      <c r="H180" s="57"/>
      <c r="I180" s="57"/>
      <c r="J180" s="58"/>
      <c r="K180" s="58"/>
      <c r="T180" s="48"/>
      <c r="U180" s="48"/>
      <c r="AMF180"/>
      <c r="AMG180"/>
      <c r="AMH180"/>
      <c r="AMI180"/>
      <c r="AMJ180"/>
    </row>
    <row r="181" spans="2:1024" s="42" customFormat="1" x14ac:dyDescent="0.2">
      <c r="B181" s="4"/>
      <c r="C181" s="4"/>
      <c r="D181" s="2"/>
      <c r="E181" s="57"/>
      <c r="F181" s="57"/>
      <c r="G181" s="57"/>
      <c r="H181" s="57"/>
      <c r="I181" s="57"/>
      <c r="J181" s="58"/>
      <c r="K181" s="58"/>
      <c r="T181" s="48"/>
      <c r="U181" s="48"/>
      <c r="AMF181"/>
      <c r="AMG181"/>
      <c r="AMH181"/>
      <c r="AMI181"/>
      <c r="AMJ181"/>
    </row>
    <row r="182" spans="2:1024" s="42" customFormat="1" x14ac:dyDescent="0.2">
      <c r="B182" s="4"/>
      <c r="C182" s="4"/>
      <c r="D182" s="2"/>
      <c r="E182" s="57"/>
      <c r="F182" s="57"/>
      <c r="G182" s="57"/>
      <c r="H182" s="57"/>
      <c r="I182" s="57"/>
      <c r="J182" s="58"/>
      <c r="K182" s="58"/>
      <c r="T182" s="48"/>
      <c r="U182" s="48"/>
      <c r="AMF182"/>
      <c r="AMG182"/>
      <c r="AMH182"/>
      <c r="AMI182"/>
      <c r="AMJ182"/>
    </row>
    <row r="183" spans="2:1024" s="42" customFormat="1" x14ac:dyDescent="0.2">
      <c r="B183" s="4"/>
      <c r="C183" s="4"/>
      <c r="D183" s="2"/>
      <c r="E183" s="57"/>
      <c r="F183" s="57"/>
      <c r="G183" s="57"/>
      <c r="H183" s="57"/>
      <c r="I183" s="57"/>
      <c r="J183" s="58"/>
      <c r="K183" s="58"/>
      <c r="T183" s="48"/>
      <c r="U183" s="48"/>
      <c r="AMF183"/>
      <c r="AMG183"/>
      <c r="AMH183"/>
      <c r="AMI183"/>
      <c r="AMJ183"/>
    </row>
    <row r="184" spans="2:1024" s="42" customFormat="1" x14ac:dyDescent="0.2">
      <c r="B184" s="4"/>
      <c r="C184" s="4"/>
      <c r="D184" s="2"/>
      <c r="E184" s="57"/>
      <c r="F184" s="57"/>
      <c r="G184" s="57"/>
      <c r="H184" s="57"/>
      <c r="I184" s="57"/>
      <c r="J184" s="58"/>
      <c r="K184" s="58"/>
      <c r="T184" s="48"/>
      <c r="U184" s="48"/>
      <c r="AMF184"/>
      <c r="AMG184"/>
      <c r="AMH184"/>
      <c r="AMI184"/>
      <c r="AMJ184"/>
    </row>
    <row r="185" spans="2:1024" s="42" customFormat="1" x14ac:dyDescent="0.2">
      <c r="B185" s="4"/>
      <c r="C185" s="4"/>
      <c r="D185" s="2"/>
      <c r="E185" s="57"/>
      <c r="F185" s="57"/>
      <c r="G185" s="57"/>
      <c r="H185" s="57"/>
      <c r="I185" s="57"/>
      <c r="J185" s="58"/>
      <c r="K185" s="58"/>
      <c r="T185" s="48"/>
      <c r="U185" s="48"/>
      <c r="AMF185"/>
      <c r="AMG185"/>
      <c r="AMH185"/>
      <c r="AMI185"/>
      <c r="AMJ185"/>
    </row>
    <row r="186" spans="2:1024" s="42" customFormat="1" x14ac:dyDescent="0.2">
      <c r="B186" s="4"/>
      <c r="C186" s="4"/>
      <c r="D186" s="2"/>
      <c r="E186" s="57"/>
      <c r="F186" s="57"/>
      <c r="G186" s="57"/>
      <c r="H186" s="57"/>
      <c r="I186" s="57"/>
      <c r="J186" s="58"/>
      <c r="K186" s="58"/>
      <c r="T186" s="48"/>
      <c r="U186" s="48"/>
      <c r="AMF186"/>
      <c r="AMG186"/>
      <c r="AMH186"/>
      <c r="AMI186"/>
      <c r="AMJ186"/>
    </row>
    <row r="187" spans="2:1024" s="42" customFormat="1" x14ac:dyDescent="0.2">
      <c r="B187" s="4"/>
      <c r="C187" s="4"/>
      <c r="D187" s="2"/>
      <c r="E187" s="57"/>
      <c r="F187" s="57"/>
      <c r="G187" s="57"/>
      <c r="H187" s="57"/>
      <c r="I187" s="57"/>
      <c r="J187" s="58"/>
      <c r="K187" s="58"/>
      <c r="T187" s="48"/>
      <c r="U187" s="48"/>
      <c r="AMF187"/>
      <c r="AMG187"/>
      <c r="AMH187"/>
      <c r="AMI187"/>
      <c r="AMJ187"/>
    </row>
    <row r="188" spans="2:1024" s="42" customFormat="1" x14ac:dyDescent="0.2">
      <c r="B188" s="4"/>
      <c r="C188" s="4"/>
      <c r="D188" s="2"/>
      <c r="E188" s="57"/>
      <c r="F188" s="57"/>
      <c r="G188" s="57"/>
      <c r="H188" s="57"/>
      <c r="I188" s="57"/>
      <c r="J188" s="58"/>
      <c r="K188" s="58"/>
      <c r="T188" s="48"/>
      <c r="U188" s="48"/>
      <c r="AMF188"/>
      <c r="AMG188"/>
      <c r="AMH188"/>
      <c r="AMI188"/>
      <c r="AMJ188"/>
    </row>
    <row r="189" spans="2:1024" s="42" customFormat="1" x14ac:dyDescent="0.2">
      <c r="B189" s="4"/>
      <c r="C189" s="4"/>
      <c r="D189" s="2"/>
      <c r="E189" s="57"/>
      <c r="F189" s="57"/>
      <c r="G189" s="57"/>
      <c r="H189" s="57"/>
      <c r="I189" s="57"/>
      <c r="J189" s="58"/>
      <c r="K189" s="58"/>
      <c r="T189" s="48"/>
      <c r="U189" s="48"/>
      <c r="AMF189"/>
      <c r="AMG189"/>
      <c r="AMH189"/>
      <c r="AMI189"/>
      <c r="AMJ189"/>
    </row>
    <row r="190" spans="2:1024" s="42" customFormat="1" x14ac:dyDescent="0.2">
      <c r="B190" s="4"/>
      <c r="C190" s="4"/>
      <c r="D190" s="2"/>
      <c r="E190" s="57"/>
      <c r="F190" s="57"/>
      <c r="G190" s="57"/>
      <c r="H190" s="57"/>
      <c r="I190" s="57"/>
      <c r="J190" s="58"/>
      <c r="K190" s="58"/>
      <c r="T190" s="48"/>
      <c r="U190" s="48"/>
      <c r="AMF190"/>
      <c r="AMG190"/>
      <c r="AMH190"/>
      <c r="AMI190"/>
      <c r="AMJ190"/>
    </row>
    <row r="191" spans="2:1024" s="42" customFormat="1" x14ac:dyDescent="0.2">
      <c r="B191" s="4"/>
      <c r="C191" s="4"/>
      <c r="D191" s="2"/>
      <c r="E191" s="57"/>
      <c r="F191" s="57"/>
      <c r="G191" s="57"/>
      <c r="H191" s="57"/>
      <c r="I191" s="57"/>
      <c r="J191" s="58"/>
      <c r="K191" s="58"/>
      <c r="T191" s="48"/>
      <c r="U191" s="48"/>
      <c r="AMF191"/>
      <c r="AMG191"/>
      <c r="AMH191"/>
      <c r="AMI191"/>
      <c r="AMJ191"/>
    </row>
    <row r="192" spans="2:1024" s="42" customFormat="1" x14ac:dyDescent="0.2">
      <c r="B192" s="4"/>
      <c r="C192" s="4"/>
      <c r="D192" s="2"/>
      <c r="E192" s="57"/>
      <c r="F192" s="57"/>
      <c r="G192" s="57"/>
      <c r="H192" s="57"/>
      <c r="I192" s="57"/>
      <c r="J192" s="58"/>
      <c r="K192" s="58"/>
      <c r="T192" s="48"/>
      <c r="U192" s="48"/>
      <c r="AMF192"/>
      <c r="AMG192"/>
      <c r="AMH192"/>
      <c r="AMI192"/>
      <c r="AMJ192"/>
    </row>
    <row r="193" spans="2:1024" s="42" customFormat="1" x14ac:dyDescent="0.2">
      <c r="B193" s="4"/>
      <c r="C193" s="4"/>
      <c r="D193" s="2"/>
      <c r="E193" s="57"/>
      <c r="F193" s="57"/>
      <c r="G193" s="57"/>
      <c r="H193" s="57"/>
      <c r="I193" s="57"/>
      <c r="J193" s="58"/>
      <c r="K193" s="58"/>
      <c r="T193" s="48"/>
      <c r="U193" s="48"/>
      <c r="AMF193"/>
      <c r="AMG193"/>
      <c r="AMH193"/>
      <c r="AMI193"/>
      <c r="AMJ193"/>
    </row>
    <row r="194" spans="2:1024" s="42" customFormat="1" x14ac:dyDescent="0.2">
      <c r="B194" s="4"/>
      <c r="C194" s="4"/>
      <c r="D194" s="2"/>
      <c r="E194" s="57"/>
      <c r="F194" s="57"/>
      <c r="G194" s="57"/>
      <c r="H194" s="57"/>
      <c r="I194" s="57"/>
      <c r="J194" s="58"/>
      <c r="K194" s="58"/>
      <c r="T194" s="48"/>
      <c r="U194" s="48"/>
      <c r="AMF194"/>
      <c r="AMG194"/>
      <c r="AMH194"/>
      <c r="AMI194"/>
      <c r="AMJ194"/>
    </row>
    <row r="195" spans="2:1024" s="42" customFormat="1" x14ac:dyDescent="0.2">
      <c r="B195" s="2"/>
      <c r="C195" s="2"/>
      <c r="D195" s="4"/>
      <c r="E195" s="3"/>
      <c r="F195" s="3"/>
      <c r="G195" s="3"/>
      <c r="H195" s="4"/>
      <c r="I195" s="4"/>
      <c r="J195" s="5"/>
      <c r="K195" s="5"/>
      <c r="L195" s="20"/>
      <c r="M195" s="20"/>
      <c r="N195" s="2"/>
      <c r="O195" s="2"/>
      <c r="P195" s="2"/>
      <c r="T195" s="48"/>
      <c r="U195" s="48"/>
      <c r="AMF195"/>
      <c r="AMG195"/>
      <c r="AMH195"/>
      <c r="AMI195"/>
      <c r="AMJ195"/>
    </row>
    <row r="196" spans="2:1024" s="42" customFormat="1" x14ac:dyDescent="0.2">
      <c r="B196" s="2"/>
      <c r="C196" s="2"/>
      <c r="D196" s="4"/>
      <c r="E196" s="3"/>
      <c r="F196" s="3"/>
      <c r="G196" s="3"/>
      <c r="H196" s="4"/>
      <c r="I196" s="4"/>
      <c r="J196" s="5"/>
      <c r="K196" s="5"/>
      <c r="L196" s="20"/>
      <c r="M196" s="20"/>
      <c r="N196" s="2"/>
      <c r="O196" s="2"/>
      <c r="P196" s="2"/>
      <c r="T196" s="48"/>
      <c r="U196" s="48"/>
      <c r="AMF196"/>
      <c r="AMG196"/>
      <c r="AMH196"/>
      <c r="AMI196"/>
      <c r="AMJ196"/>
    </row>
    <row r="197" spans="2:1024" s="42" customFormat="1" x14ac:dyDescent="0.2">
      <c r="B197" s="2"/>
      <c r="C197" s="2"/>
      <c r="D197" s="4"/>
      <c r="E197" s="3"/>
      <c r="F197" s="3"/>
      <c r="G197" s="3"/>
      <c r="H197" s="4"/>
      <c r="I197" s="4"/>
      <c r="J197" s="5"/>
      <c r="K197" s="5"/>
      <c r="L197" s="20"/>
      <c r="M197" s="20"/>
      <c r="N197" s="2"/>
      <c r="O197" s="2"/>
      <c r="P197" s="2"/>
      <c r="T197" s="48"/>
      <c r="U197" s="48"/>
      <c r="AMF197"/>
      <c r="AMG197"/>
      <c r="AMH197"/>
      <c r="AMI197"/>
      <c r="AMJ197"/>
    </row>
    <row r="198" spans="2:1024" s="42" customFormat="1" x14ac:dyDescent="0.2">
      <c r="B198" s="2"/>
      <c r="C198" s="2"/>
      <c r="D198" s="4"/>
      <c r="E198" s="3"/>
      <c r="F198" s="3"/>
      <c r="G198" s="3"/>
      <c r="H198" s="4"/>
      <c r="I198" s="4"/>
      <c r="J198" s="5"/>
      <c r="K198" s="5"/>
      <c r="L198" s="20"/>
      <c r="M198" s="20"/>
      <c r="N198" s="2"/>
      <c r="O198" s="2"/>
      <c r="P198" s="2"/>
      <c r="T198" s="48"/>
      <c r="U198" s="48"/>
      <c r="AMF198"/>
      <c r="AMG198"/>
      <c r="AMH198"/>
      <c r="AMI198"/>
      <c r="AMJ198"/>
    </row>
    <row r="199" spans="2:1024" s="42" customFormat="1" x14ac:dyDescent="0.2">
      <c r="B199" s="2"/>
      <c r="C199" s="2"/>
      <c r="D199" s="4"/>
      <c r="E199" s="3"/>
      <c r="F199" s="3"/>
      <c r="G199" s="3"/>
      <c r="H199" s="4"/>
      <c r="I199" s="4"/>
      <c r="J199" s="5"/>
      <c r="K199" s="5"/>
      <c r="L199" s="20"/>
      <c r="M199" s="20"/>
      <c r="N199" s="2"/>
      <c r="O199" s="2"/>
      <c r="P199" s="2"/>
      <c r="T199" s="48"/>
      <c r="U199" s="48"/>
      <c r="AMF199"/>
      <c r="AMG199"/>
      <c r="AMH199"/>
      <c r="AMI199"/>
      <c r="AMJ199"/>
    </row>
    <row r="200" spans="2:1024" s="42" customFormat="1" x14ac:dyDescent="0.2">
      <c r="B200" s="2"/>
      <c r="C200" s="2"/>
      <c r="D200" s="4"/>
      <c r="E200" s="3"/>
      <c r="F200" s="3"/>
      <c r="G200" s="3"/>
      <c r="H200" s="4"/>
      <c r="I200" s="4"/>
      <c r="J200" s="5"/>
      <c r="K200" s="5"/>
      <c r="L200" s="20"/>
      <c r="M200" s="20"/>
      <c r="N200" s="2"/>
      <c r="O200" s="2"/>
      <c r="P200" s="2"/>
      <c r="T200" s="48"/>
      <c r="U200" s="48"/>
      <c r="AMF200"/>
      <c r="AMG200"/>
      <c r="AMH200"/>
      <c r="AMI200"/>
      <c r="AMJ200"/>
    </row>
    <row r="201" spans="2:1024" s="42" customFormat="1" x14ac:dyDescent="0.2">
      <c r="B201" s="2"/>
      <c r="C201" s="2"/>
      <c r="D201" s="4"/>
      <c r="E201" s="3"/>
      <c r="F201" s="3"/>
      <c r="G201" s="3"/>
      <c r="H201" s="4"/>
      <c r="I201" s="4"/>
      <c r="J201" s="5"/>
      <c r="K201" s="5"/>
      <c r="L201" s="20"/>
      <c r="M201" s="20"/>
      <c r="N201" s="2"/>
      <c r="O201" s="2"/>
      <c r="P201" s="2"/>
      <c r="T201" s="48"/>
      <c r="U201" s="48"/>
      <c r="AMF201"/>
      <c r="AMG201"/>
      <c r="AMH201"/>
      <c r="AMI201"/>
      <c r="AMJ201"/>
    </row>
    <row r="202" spans="2:1024" s="42" customFormat="1" x14ac:dyDescent="0.2">
      <c r="B202" s="2"/>
      <c r="C202" s="2"/>
      <c r="D202" s="4"/>
      <c r="E202" s="3"/>
      <c r="F202" s="3"/>
      <c r="G202" s="3"/>
      <c r="H202" s="4"/>
      <c r="I202" s="4"/>
      <c r="J202" s="5"/>
      <c r="K202" s="5"/>
      <c r="L202" s="20"/>
      <c r="M202" s="20"/>
      <c r="N202" s="2"/>
      <c r="O202" s="2"/>
      <c r="P202" s="2"/>
      <c r="T202" s="48"/>
      <c r="U202" s="48"/>
      <c r="AMF202"/>
      <c r="AMG202"/>
      <c r="AMH202"/>
      <c r="AMI202"/>
      <c r="AMJ202"/>
    </row>
    <row r="203" spans="2:1024" s="42" customFormat="1" x14ac:dyDescent="0.2">
      <c r="B203" s="2"/>
      <c r="C203" s="2"/>
      <c r="D203" s="4"/>
      <c r="E203" s="3"/>
      <c r="F203" s="3"/>
      <c r="G203" s="3"/>
      <c r="H203" s="4"/>
      <c r="I203" s="4"/>
      <c r="J203" s="5"/>
      <c r="K203" s="5"/>
      <c r="L203" s="20"/>
      <c r="M203" s="20"/>
      <c r="N203" s="2"/>
      <c r="O203" s="2"/>
      <c r="P203" s="2"/>
      <c r="T203" s="48"/>
      <c r="U203" s="48"/>
      <c r="AMF203"/>
      <c r="AMG203"/>
      <c r="AMH203"/>
      <c r="AMI203"/>
      <c r="AMJ203"/>
    </row>
    <row r="204" spans="2:1024" s="42" customFormat="1" x14ac:dyDescent="0.2">
      <c r="B204" s="2"/>
      <c r="C204" s="2"/>
      <c r="D204" s="4"/>
      <c r="E204" s="3"/>
      <c r="F204" s="3"/>
      <c r="G204" s="3"/>
      <c r="H204" s="4"/>
      <c r="I204" s="4"/>
      <c r="J204" s="5"/>
      <c r="K204" s="5"/>
      <c r="L204" s="20"/>
      <c r="M204" s="20"/>
      <c r="N204" s="2"/>
      <c r="O204" s="2"/>
      <c r="P204" s="2"/>
      <c r="T204" s="48"/>
      <c r="U204" s="48"/>
      <c r="AMF204"/>
      <c r="AMG204"/>
      <c r="AMH204"/>
      <c r="AMI204"/>
      <c r="AMJ204"/>
    </row>
    <row r="205" spans="2:1024" s="42" customFormat="1" x14ac:dyDescent="0.2">
      <c r="B205" s="2"/>
      <c r="C205" s="2"/>
      <c r="D205" s="4"/>
      <c r="E205" s="3"/>
      <c r="F205" s="3"/>
      <c r="G205" s="3"/>
      <c r="H205" s="4"/>
      <c r="I205" s="4"/>
      <c r="J205" s="5"/>
      <c r="K205" s="5"/>
      <c r="L205" s="20"/>
      <c r="M205" s="20"/>
      <c r="N205" s="2"/>
      <c r="O205" s="2"/>
      <c r="P205" s="2"/>
      <c r="T205" s="48"/>
      <c r="U205" s="48"/>
      <c r="AMF205"/>
      <c r="AMG205"/>
      <c r="AMH205"/>
      <c r="AMI205"/>
      <c r="AMJ205"/>
    </row>
    <row r="206" spans="2:1024" s="42" customFormat="1" x14ac:dyDescent="0.2">
      <c r="B206" s="2"/>
      <c r="C206" s="2"/>
      <c r="D206" s="4"/>
      <c r="E206" s="3"/>
      <c r="F206" s="3"/>
      <c r="G206" s="3"/>
      <c r="H206" s="4"/>
      <c r="I206" s="4"/>
      <c r="J206" s="5"/>
      <c r="K206" s="5"/>
      <c r="L206" s="20"/>
      <c r="M206" s="20"/>
      <c r="N206" s="2"/>
      <c r="O206" s="2"/>
      <c r="P206" s="2"/>
      <c r="T206" s="48"/>
      <c r="U206" s="48"/>
      <c r="AMF206"/>
      <c r="AMG206"/>
      <c r="AMH206"/>
      <c r="AMI206"/>
      <c r="AMJ206"/>
    </row>
    <row r="207" spans="2:1024" s="42" customFormat="1" x14ac:dyDescent="0.2">
      <c r="B207" s="2"/>
      <c r="C207" s="2"/>
      <c r="D207" s="4"/>
      <c r="E207" s="3"/>
      <c r="F207" s="3"/>
      <c r="G207" s="3"/>
      <c r="H207" s="4"/>
      <c r="I207" s="4"/>
      <c r="J207" s="5"/>
      <c r="K207" s="5"/>
      <c r="L207" s="20"/>
      <c r="M207" s="20"/>
      <c r="N207" s="2"/>
      <c r="O207" s="2"/>
      <c r="P207" s="2"/>
      <c r="T207" s="48"/>
      <c r="U207" s="48"/>
      <c r="AMF207"/>
      <c r="AMG207"/>
      <c r="AMH207"/>
      <c r="AMI207"/>
      <c r="AMJ207"/>
    </row>
    <row r="208" spans="2:1024" s="42" customFormat="1" x14ac:dyDescent="0.2">
      <c r="B208" s="2"/>
      <c r="C208" s="2"/>
      <c r="D208" s="4"/>
      <c r="E208" s="3"/>
      <c r="F208" s="3"/>
      <c r="G208" s="3"/>
      <c r="H208" s="4"/>
      <c r="I208" s="4"/>
      <c r="J208" s="5"/>
      <c r="K208" s="5"/>
      <c r="L208" s="20"/>
      <c r="M208" s="20"/>
      <c r="N208" s="2"/>
      <c r="O208" s="2"/>
      <c r="P208" s="2"/>
      <c r="T208" s="48"/>
      <c r="U208" s="48"/>
      <c r="AMF208"/>
      <c r="AMG208"/>
      <c r="AMH208"/>
      <c r="AMI208"/>
      <c r="AMJ208"/>
    </row>
    <row r="209" spans="2:1024" s="42" customFormat="1" x14ac:dyDescent="0.2">
      <c r="B209" s="2"/>
      <c r="C209" s="2"/>
      <c r="D209" s="4"/>
      <c r="E209" s="3"/>
      <c r="F209" s="3"/>
      <c r="G209" s="3"/>
      <c r="H209" s="4"/>
      <c r="I209" s="4"/>
      <c r="J209" s="5"/>
      <c r="K209" s="5"/>
      <c r="L209" s="20"/>
      <c r="M209" s="20"/>
      <c r="N209" s="2"/>
      <c r="O209" s="2"/>
      <c r="P209" s="2"/>
      <c r="T209" s="48"/>
      <c r="U209" s="48"/>
      <c r="AMF209"/>
      <c r="AMG209"/>
      <c r="AMH209"/>
      <c r="AMI209"/>
      <c r="AMJ209"/>
    </row>
    <row r="210" spans="2:1024" s="42" customFormat="1" x14ac:dyDescent="0.2">
      <c r="B210" s="2"/>
      <c r="C210" s="2"/>
      <c r="D210" s="4"/>
      <c r="E210" s="3"/>
      <c r="F210" s="3"/>
      <c r="G210" s="3"/>
      <c r="H210" s="4"/>
      <c r="I210" s="4"/>
      <c r="J210" s="5"/>
      <c r="K210" s="5"/>
      <c r="L210" s="20"/>
      <c r="M210" s="20"/>
      <c r="N210" s="2"/>
      <c r="O210" s="2"/>
      <c r="P210" s="2"/>
      <c r="T210" s="48"/>
      <c r="U210" s="48"/>
      <c r="AMF210"/>
      <c r="AMG210"/>
      <c r="AMH210"/>
      <c r="AMI210"/>
      <c r="AMJ210"/>
    </row>
    <row r="211" spans="2:1024" s="42" customFormat="1" x14ac:dyDescent="0.2">
      <c r="B211" s="2"/>
      <c r="C211" s="2"/>
      <c r="D211" s="4"/>
      <c r="E211" s="3"/>
      <c r="F211" s="3"/>
      <c r="G211" s="3"/>
      <c r="H211" s="4"/>
      <c r="I211" s="4"/>
      <c r="J211" s="5"/>
      <c r="K211" s="5"/>
      <c r="L211" s="20"/>
      <c r="M211" s="20"/>
      <c r="N211" s="2"/>
      <c r="O211" s="2"/>
      <c r="P211" s="2"/>
      <c r="T211" s="48"/>
      <c r="U211" s="48"/>
      <c r="AMF211"/>
      <c r="AMG211"/>
      <c r="AMH211"/>
      <c r="AMI211"/>
      <c r="AMJ211"/>
    </row>
    <row r="212" spans="2:1024" s="42" customFormat="1" x14ac:dyDescent="0.2">
      <c r="B212" s="2"/>
      <c r="C212" s="2"/>
      <c r="D212" s="4"/>
      <c r="E212" s="3"/>
      <c r="F212" s="3"/>
      <c r="G212" s="3"/>
      <c r="H212" s="4"/>
      <c r="I212" s="4"/>
      <c r="J212" s="5"/>
      <c r="K212" s="5"/>
      <c r="L212" s="20"/>
      <c r="M212" s="20"/>
      <c r="N212" s="2"/>
      <c r="O212" s="2"/>
      <c r="P212" s="2"/>
      <c r="T212" s="48"/>
      <c r="U212" s="48"/>
      <c r="AMF212"/>
      <c r="AMG212"/>
      <c r="AMH212"/>
      <c r="AMI212"/>
      <c r="AMJ212"/>
    </row>
    <row r="213" spans="2:1024" s="42" customFormat="1" x14ac:dyDescent="0.2">
      <c r="B213" s="2"/>
      <c r="C213" s="2"/>
      <c r="D213" s="4"/>
      <c r="E213" s="3"/>
      <c r="F213" s="3"/>
      <c r="G213" s="3"/>
      <c r="H213" s="4"/>
      <c r="I213" s="4"/>
      <c r="J213" s="5"/>
      <c r="K213" s="5"/>
      <c r="L213" s="20"/>
      <c r="M213" s="20"/>
      <c r="N213" s="2"/>
      <c r="O213" s="2"/>
      <c r="P213" s="2"/>
      <c r="T213" s="48"/>
      <c r="U213" s="48"/>
      <c r="AMF213"/>
      <c r="AMG213"/>
      <c r="AMH213"/>
      <c r="AMI213"/>
      <c r="AMJ213"/>
    </row>
    <row r="214" spans="2:1024" s="42" customFormat="1" x14ac:dyDescent="0.2">
      <c r="B214" s="2"/>
      <c r="C214" s="2"/>
      <c r="D214" s="4"/>
      <c r="E214" s="3"/>
      <c r="F214" s="3"/>
      <c r="G214" s="3"/>
      <c r="H214" s="4"/>
      <c r="I214" s="4"/>
      <c r="J214" s="5"/>
      <c r="K214" s="5"/>
      <c r="L214" s="20"/>
      <c r="M214" s="20"/>
      <c r="N214" s="2"/>
      <c r="O214" s="2"/>
      <c r="P214" s="2"/>
      <c r="T214" s="48"/>
      <c r="U214" s="48"/>
      <c r="AMF214"/>
      <c r="AMG214"/>
      <c r="AMH214"/>
      <c r="AMI214"/>
      <c r="AMJ214"/>
    </row>
    <row r="215" spans="2:1024" s="42" customFormat="1" x14ac:dyDescent="0.2">
      <c r="B215" s="2"/>
      <c r="C215" s="2"/>
      <c r="D215" s="4"/>
      <c r="E215" s="3"/>
      <c r="F215" s="3"/>
      <c r="G215" s="3"/>
      <c r="H215" s="4"/>
      <c r="I215" s="4"/>
      <c r="J215" s="5"/>
      <c r="K215" s="5"/>
      <c r="L215" s="20"/>
      <c r="M215" s="20"/>
      <c r="N215" s="2"/>
      <c r="O215" s="2"/>
      <c r="P215" s="2"/>
      <c r="T215" s="48"/>
      <c r="U215" s="48"/>
      <c r="AMF215"/>
      <c r="AMG215"/>
      <c r="AMH215"/>
      <c r="AMI215"/>
      <c r="AMJ215"/>
    </row>
    <row r="216" spans="2:1024" s="42" customFormat="1" x14ac:dyDescent="0.2">
      <c r="B216" s="2"/>
      <c r="C216" s="2"/>
      <c r="D216" s="4"/>
      <c r="E216" s="3"/>
      <c r="F216" s="3"/>
      <c r="G216" s="3"/>
      <c r="H216" s="4"/>
      <c r="I216" s="4"/>
      <c r="J216" s="5"/>
      <c r="K216" s="5"/>
      <c r="L216" s="20"/>
      <c r="M216" s="20"/>
      <c r="N216" s="2"/>
      <c r="O216" s="2"/>
      <c r="P216" s="2"/>
      <c r="T216" s="48"/>
      <c r="U216" s="48"/>
      <c r="AMF216"/>
      <c r="AMG216"/>
      <c r="AMH216"/>
      <c r="AMI216"/>
      <c r="AMJ216"/>
    </row>
    <row r="217" spans="2:1024" s="42" customFormat="1" x14ac:dyDescent="0.2">
      <c r="B217" s="2"/>
      <c r="C217" s="2"/>
      <c r="D217" s="4"/>
      <c r="E217" s="3"/>
      <c r="F217" s="3"/>
      <c r="G217" s="3"/>
      <c r="H217" s="4"/>
      <c r="I217" s="4"/>
      <c r="J217" s="5"/>
      <c r="K217" s="5"/>
      <c r="L217" s="20"/>
      <c r="M217" s="20"/>
      <c r="N217" s="2"/>
      <c r="O217" s="2"/>
      <c r="P217" s="2"/>
      <c r="T217" s="48"/>
      <c r="U217" s="48"/>
      <c r="AMF217"/>
      <c r="AMG217"/>
      <c r="AMH217"/>
      <c r="AMI217"/>
      <c r="AMJ217"/>
    </row>
    <row r="218" spans="2:1024" s="42" customFormat="1" x14ac:dyDescent="0.2">
      <c r="B218" s="2"/>
      <c r="C218" s="2"/>
      <c r="D218" s="4"/>
      <c r="E218" s="3"/>
      <c r="F218" s="3"/>
      <c r="G218" s="3"/>
      <c r="H218" s="4"/>
      <c r="I218" s="4"/>
      <c r="J218" s="5"/>
      <c r="K218" s="5"/>
      <c r="L218" s="20"/>
      <c r="M218" s="20"/>
      <c r="N218" s="2"/>
      <c r="O218" s="2"/>
      <c r="P218" s="2"/>
      <c r="T218" s="48"/>
      <c r="U218" s="48"/>
      <c r="AMF218"/>
      <c r="AMG218"/>
      <c r="AMH218"/>
      <c r="AMI218"/>
      <c r="AMJ218"/>
    </row>
    <row r="219" spans="2:1024" s="42" customFormat="1" x14ac:dyDescent="0.2">
      <c r="B219" s="2"/>
      <c r="C219" s="2"/>
      <c r="D219" s="4"/>
      <c r="E219" s="3"/>
      <c r="F219" s="3"/>
      <c r="G219" s="3"/>
      <c r="H219" s="4"/>
      <c r="I219" s="4"/>
      <c r="J219" s="5"/>
      <c r="K219" s="5"/>
      <c r="L219" s="20"/>
      <c r="M219" s="20"/>
      <c r="N219" s="2"/>
      <c r="O219" s="2"/>
      <c r="P219" s="2"/>
      <c r="T219" s="48"/>
      <c r="U219" s="48"/>
      <c r="AMF219"/>
      <c r="AMG219"/>
      <c r="AMH219"/>
      <c r="AMI219"/>
      <c r="AMJ219"/>
    </row>
    <row r="220" spans="2:1024" s="42" customFormat="1" x14ac:dyDescent="0.2">
      <c r="B220" s="2"/>
      <c r="C220" s="2"/>
      <c r="D220" s="4"/>
      <c r="E220" s="3"/>
      <c r="F220" s="3"/>
      <c r="G220" s="3"/>
      <c r="H220" s="4"/>
      <c r="I220" s="4"/>
      <c r="J220" s="5"/>
      <c r="K220" s="5"/>
      <c r="L220" s="20"/>
      <c r="M220" s="20"/>
      <c r="N220" s="2"/>
      <c r="O220" s="2"/>
      <c r="P220" s="2"/>
      <c r="T220" s="48"/>
      <c r="U220" s="48"/>
      <c r="AMF220"/>
      <c r="AMG220"/>
      <c r="AMH220"/>
      <c r="AMI220"/>
      <c r="AMJ220"/>
    </row>
    <row r="221" spans="2:1024" s="42" customFormat="1" x14ac:dyDescent="0.2">
      <c r="B221" s="2"/>
      <c r="C221" s="2"/>
      <c r="D221" s="4"/>
      <c r="E221" s="3"/>
      <c r="F221" s="3"/>
      <c r="G221" s="3"/>
      <c r="H221" s="4"/>
      <c r="I221" s="4"/>
      <c r="J221" s="5"/>
      <c r="K221" s="5"/>
      <c r="L221" s="20"/>
      <c r="M221" s="20"/>
      <c r="N221" s="2"/>
      <c r="O221" s="2"/>
      <c r="P221" s="2"/>
      <c r="T221" s="48"/>
      <c r="U221" s="48"/>
      <c r="AMF221"/>
      <c r="AMG221"/>
      <c r="AMH221"/>
      <c r="AMI221"/>
      <c r="AMJ221"/>
    </row>
    <row r="222" spans="2:1024" s="42" customFormat="1" x14ac:dyDescent="0.2">
      <c r="B222" s="2"/>
      <c r="C222" s="2"/>
      <c r="D222" s="4"/>
      <c r="E222" s="3"/>
      <c r="F222" s="3"/>
      <c r="G222" s="3"/>
      <c r="H222" s="4"/>
      <c r="I222" s="4"/>
      <c r="J222" s="5"/>
      <c r="K222" s="5"/>
      <c r="L222" s="20"/>
      <c r="M222" s="20"/>
      <c r="N222" s="2"/>
      <c r="O222" s="2"/>
      <c r="P222" s="2"/>
      <c r="T222" s="48"/>
      <c r="U222" s="48"/>
      <c r="AMF222"/>
      <c r="AMG222"/>
      <c r="AMH222"/>
      <c r="AMI222"/>
      <c r="AMJ222"/>
    </row>
    <row r="223" spans="2:1024" s="42" customFormat="1" x14ac:dyDescent="0.2">
      <c r="B223" s="2"/>
      <c r="C223" s="2"/>
      <c r="D223" s="4"/>
      <c r="E223" s="3"/>
      <c r="F223" s="3"/>
      <c r="G223" s="3"/>
      <c r="H223" s="4"/>
      <c r="I223" s="4"/>
      <c r="J223" s="5"/>
      <c r="K223" s="5"/>
      <c r="L223" s="20"/>
      <c r="M223" s="20"/>
      <c r="N223" s="2"/>
      <c r="O223" s="2"/>
      <c r="P223" s="2"/>
      <c r="T223" s="48"/>
      <c r="U223" s="48"/>
      <c r="AMF223"/>
      <c r="AMG223"/>
      <c r="AMH223"/>
      <c r="AMI223"/>
      <c r="AMJ223"/>
    </row>
    <row r="224" spans="2:1024" s="42" customFormat="1" x14ac:dyDescent="0.2">
      <c r="B224" s="2"/>
      <c r="C224" s="2"/>
      <c r="D224" s="4"/>
      <c r="E224" s="3"/>
      <c r="F224" s="3"/>
      <c r="G224" s="3"/>
      <c r="H224" s="4"/>
      <c r="I224" s="4"/>
      <c r="J224" s="5"/>
      <c r="K224" s="5"/>
      <c r="L224" s="20"/>
      <c r="M224" s="20"/>
      <c r="N224" s="2"/>
      <c r="O224" s="2"/>
      <c r="P224" s="2"/>
      <c r="T224" s="48"/>
      <c r="U224" s="48"/>
      <c r="AMF224"/>
      <c r="AMG224"/>
      <c r="AMH224"/>
      <c r="AMI224"/>
      <c r="AMJ224"/>
    </row>
    <row r="225" spans="2:1024" s="42" customFormat="1" x14ac:dyDescent="0.2">
      <c r="B225" s="2"/>
      <c r="C225" s="2"/>
      <c r="D225" s="4"/>
      <c r="E225" s="3"/>
      <c r="F225" s="3"/>
      <c r="G225" s="3"/>
      <c r="H225" s="4"/>
      <c r="I225" s="4"/>
      <c r="J225" s="5"/>
      <c r="K225" s="5"/>
      <c r="L225" s="20"/>
      <c r="M225" s="20"/>
      <c r="N225" s="2"/>
      <c r="O225" s="2"/>
      <c r="P225" s="2"/>
      <c r="T225" s="48"/>
      <c r="U225" s="48"/>
      <c r="AMF225"/>
      <c r="AMG225"/>
      <c r="AMH225"/>
      <c r="AMI225"/>
      <c r="AMJ225"/>
    </row>
    <row r="226" spans="2:1024" s="42" customFormat="1" x14ac:dyDescent="0.2">
      <c r="B226" s="2"/>
      <c r="C226" s="2"/>
      <c r="D226" s="4"/>
      <c r="E226" s="3"/>
      <c r="F226" s="3"/>
      <c r="G226" s="3"/>
      <c r="H226" s="4"/>
      <c r="I226" s="4"/>
      <c r="J226" s="5"/>
      <c r="K226" s="5"/>
      <c r="L226" s="20"/>
      <c r="M226" s="20"/>
      <c r="N226" s="2"/>
      <c r="O226" s="2"/>
      <c r="P226" s="2"/>
      <c r="T226" s="48"/>
      <c r="U226" s="48"/>
      <c r="AMF226"/>
      <c r="AMG226"/>
      <c r="AMH226"/>
      <c r="AMI226"/>
      <c r="AMJ226"/>
    </row>
    <row r="227" spans="2:1024" s="42" customFormat="1" x14ac:dyDescent="0.2">
      <c r="B227" s="2"/>
      <c r="C227" s="2"/>
      <c r="D227" s="4"/>
      <c r="E227" s="3"/>
      <c r="F227" s="3"/>
      <c r="G227" s="3"/>
      <c r="H227" s="4"/>
      <c r="I227" s="4"/>
      <c r="J227" s="5"/>
      <c r="K227" s="5"/>
      <c r="L227" s="20"/>
      <c r="M227" s="20"/>
      <c r="N227" s="2"/>
      <c r="O227" s="2"/>
      <c r="P227" s="2"/>
      <c r="T227" s="48"/>
      <c r="U227" s="48"/>
      <c r="AMF227"/>
      <c r="AMG227"/>
      <c r="AMH227"/>
      <c r="AMI227"/>
      <c r="AMJ227"/>
    </row>
    <row r="228" spans="2:1024" s="42" customFormat="1" x14ac:dyDescent="0.2">
      <c r="B228" s="2"/>
      <c r="C228" s="2"/>
      <c r="D228" s="4"/>
      <c r="E228" s="3"/>
      <c r="F228" s="3"/>
      <c r="G228" s="3"/>
      <c r="H228" s="4"/>
      <c r="I228" s="4"/>
      <c r="J228" s="5"/>
      <c r="K228" s="5"/>
      <c r="L228" s="20"/>
      <c r="M228" s="20"/>
      <c r="N228" s="2"/>
      <c r="O228" s="2"/>
      <c r="P228" s="2"/>
      <c r="T228" s="48"/>
      <c r="U228" s="48"/>
      <c r="AMF228"/>
      <c r="AMG228"/>
      <c r="AMH228"/>
      <c r="AMI228"/>
      <c r="AMJ228"/>
    </row>
    <row r="229" spans="2:1024" s="42" customFormat="1" x14ac:dyDescent="0.2">
      <c r="B229" s="2"/>
      <c r="C229" s="2"/>
      <c r="D229" s="4"/>
      <c r="E229" s="3"/>
      <c r="F229" s="3"/>
      <c r="G229" s="3"/>
      <c r="H229" s="4"/>
      <c r="I229" s="4"/>
      <c r="J229" s="5"/>
      <c r="K229" s="5"/>
      <c r="L229" s="20"/>
      <c r="M229" s="20"/>
      <c r="N229" s="2"/>
      <c r="O229" s="2"/>
      <c r="P229" s="2"/>
      <c r="T229" s="48"/>
      <c r="U229" s="48"/>
      <c r="AMF229"/>
      <c r="AMG229"/>
      <c r="AMH229"/>
      <c r="AMI229"/>
      <c r="AMJ229"/>
    </row>
    <row r="230" spans="2:1024" s="42" customFormat="1" x14ac:dyDescent="0.2">
      <c r="B230" s="2"/>
      <c r="C230" s="2"/>
      <c r="D230" s="4"/>
      <c r="E230" s="3"/>
      <c r="F230" s="3"/>
      <c r="G230" s="3"/>
      <c r="H230" s="4"/>
      <c r="I230" s="4"/>
      <c r="J230" s="5"/>
      <c r="K230" s="5"/>
      <c r="L230" s="20"/>
      <c r="M230" s="20"/>
      <c r="N230" s="2"/>
      <c r="O230" s="2"/>
      <c r="P230" s="2"/>
      <c r="T230" s="48"/>
      <c r="U230" s="48"/>
      <c r="AMF230"/>
      <c r="AMG230"/>
      <c r="AMH230"/>
      <c r="AMI230"/>
      <c r="AMJ230"/>
    </row>
    <row r="231" spans="2:1024" s="42" customFormat="1" x14ac:dyDescent="0.2">
      <c r="B231" s="2"/>
      <c r="C231" s="2"/>
      <c r="D231" s="4"/>
      <c r="E231" s="3"/>
      <c r="F231" s="3"/>
      <c r="G231" s="3"/>
      <c r="H231" s="4"/>
      <c r="I231" s="4"/>
      <c r="J231" s="5"/>
      <c r="K231" s="5"/>
      <c r="L231" s="20"/>
      <c r="M231" s="20"/>
      <c r="N231" s="2"/>
      <c r="O231" s="2"/>
      <c r="P231" s="2"/>
      <c r="T231" s="48"/>
      <c r="U231" s="48"/>
      <c r="AMF231"/>
      <c r="AMG231"/>
      <c r="AMH231"/>
      <c r="AMI231"/>
      <c r="AMJ231"/>
    </row>
    <row r="232" spans="2:1024" s="42" customFormat="1" x14ac:dyDescent="0.2">
      <c r="B232" s="2"/>
      <c r="C232" s="2"/>
      <c r="D232" s="4"/>
      <c r="E232" s="3"/>
      <c r="F232" s="3"/>
      <c r="G232" s="3"/>
      <c r="H232" s="4"/>
      <c r="I232" s="4"/>
      <c r="J232" s="5"/>
      <c r="K232" s="5"/>
      <c r="L232" s="20"/>
      <c r="M232" s="20"/>
      <c r="N232" s="2"/>
      <c r="O232" s="2"/>
      <c r="P232" s="2"/>
      <c r="T232" s="48"/>
      <c r="U232" s="48"/>
      <c r="AMF232"/>
      <c r="AMG232"/>
      <c r="AMH232"/>
      <c r="AMI232"/>
      <c r="AMJ232"/>
    </row>
    <row r="233" spans="2:1024" s="42" customFormat="1" x14ac:dyDescent="0.2">
      <c r="B233" s="2"/>
      <c r="C233" s="2"/>
      <c r="D233" s="4"/>
      <c r="E233" s="3"/>
      <c r="F233" s="3"/>
      <c r="G233" s="3"/>
      <c r="H233" s="4"/>
      <c r="I233" s="4"/>
      <c r="J233" s="5"/>
      <c r="K233" s="5"/>
      <c r="L233" s="20"/>
      <c r="M233" s="20"/>
      <c r="N233" s="2"/>
      <c r="O233" s="2"/>
      <c r="P233" s="2"/>
      <c r="T233" s="48"/>
      <c r="U233" s="48"/>
      <c r="AMF233"/>
      <c r="AMG233"/>
      <c r="AMH233"/>
      <c r="AMI233"/>
      <c r="AMJ233"/>
    </row>
    <row r="234" spans="2:1024" s="42" customFormat="1" x14ac:dyDescent="0.2">
      <c r="B234" s="2"/>
      <c r="C234" s="2"/>
      <c r="D234" s="4"/>
      <c r="E234" s="3"/>
      <c r="F234" s="3"/>
      <c r="G234" s="3"/>
      <c r="H234" s="4"/>
      <c r="I234" s="4"/>
      <c r="J234" s="5"/>
      <c r="K234" s="5"/>
      <c r="L234" s="20"/>
      <c r="M234" s="20"/>
      <c r="N234" s="2"/>
      <c r="O234" s="2"/>
      <c r="P234" s="2"/>
      <c r="T234" s="48"/>
      <c r="U234" s="48"/>
      <c r="AMF234"/>
      <c r="AMG234"/>
      <c r="AMH234"/>
      <c r="AMI234"/>
      <c r="AMJ234"/>
    </row>
    <row r="235" spans="2:1024" s="42" customFormat="1" x14ac:dyDescent="0.2">
      <c r="B235" s="2"/>
      <c r="C235" s="2"/>
      <c r="D235" s="4"/>
      <c r="E235" s="3"/>
      <c r="F235" s="3"/>
      <c r="G235" s="3"/>
      <c r="H235" s="4"/>
      <c r="I235" s="4"/>
      <c r="J235" s="5"/>
      <c r="K235" s="5"/>
      <c r="L235" s="20"/>
      <c r="M235" s="20"/>
      <c r="N235" s="2"/>
      <c r="O235" s="2"/>
      <c r="P235" s="2"/>
      <c r="T235" s="48"/>
      <c r="U235" s="48"/>
      <c r="AMF235"/>
      <c r="AMG235"/>
      <c r="AMH235"/>
      <c r="AMI235"/>
      <c r="AMJ235"/>
    </row>
    <row r="236" spans="2:1024" s="42" customFormat="1" x14ac:dyDescent="0.2">
      <c r="B236" s="2"/>
      <c r="C236" s="2"/>
      <c r="D236" s="4"/>
      <c r="E236" s="3"/>
      <c r="F236" s="3"/>
      <c r="G236" s="3"/>
      <c r="H236" s="4"/>
      <c r="I236" s="4"/>
      <c r="J236" s="5"/>
      <c r="K236" s="5"/>
      <c r="L236" s="20"/>
      <c r="M236" s="20"/>
      <c r="N236" s="2"/>
      <c r="O236" s="2"/>
      <c r="P236" s="2"/>
      <c r="T236" s="48"/>
      <c r="U236" s="48"/>
      <c r="AMF236"/>
      <c r="AMG236"/>
      <c r="AMH236"/>
      <c r="AMI236"/>
      <c r="AMJ236"/>
    </row>
    <row r="237" spans="2:1024" s="42" customFormat="1" x14ac:dyDescent="0.2">
      <c r="B237" s="2"/>
      <c r="C237" s="2"/>
      <c r="D237" s="4"/>
      <c r="E237" s="3"/>
      <c r="F237" s="3"/>
      <c r="G237" s="3"/>
      <c r="H237" s="4"/>
      <c r="I237" s="4"/>
      <c r="J237" s="5"/>
      <c r="K237" s="5"/>
      <c r="L237" s="20"/>
      <c r="M237" s="20"/>
      <c r="N237" s="2"/>
      <c r="O237" s="2"/>
      <c r="P237" s="2"/>
      <c r="T237" s="48"/>
      <c r="U237" s="48"/>
      <c r="AMF237"/>
      <c r="AMG237"/>
      <c r="AMH237"/>
      <c r="AMI237"/>
      <c r="AMJ237"/>
    </row>
    <row r="238" spans="2:1024" s="42" customFormat="1" x14ac:dyDescent="0.2">
      <c r="B238" s="2"/>
      <c r="C238" s="2"/>
      <c r="D238" s="4"/>
      <c r="E238" s="3"/>
      <c r="F238" s="3"/>
      <c r="G238" s="3"/>
      <c r="H238" s="4"/>
      <c r="I238" s="4"/>
      <c r="J238" s="5"/>
      <c r="K238" s="5"/>
      <c r="L238" s="20"/>
      <c r="M238" s="20"/>
      <c r="N238" s="2"/>
      <c r="O238" s="2"/>
      <c r="P238" s="2"/>
      <c r="T238" s="48"/>
      <c r="U238" s="48"/>
      <c r="AMF238"/>
      <c r="AMG238"/>
      <c r="AMH238"/>
      <c r="AMI238"/>
      <c r="AMJ238"/>
    </row>
    <row r="239" spans="2:1024" s="42" customFormat="1" x14ac:dyDescent="0.2">
      <c r="B239" s="2"/>
      <c r="C239" s="2"/>
      <c r="D239" s="4"/>
      <c r="E239" s="3"/>
      <c r="F239" s="3"/>
      <c r="G239" s="3"/>
      <c r="H239" s="4"/>
      <c r="I239" s="4"/>
      <c r="J239" s="5"/>
      <c r="K239" s="5"/>
      <c r="L239" s="20"/>
      <c r="M239" s="20"/>
      <c r="N239" s="2"/>
      <c r="O239" s="2"/>
      <c r="P239" s="2"/>
      <c r="T239" s="48"/>
      <c r="U239" s="48"/>
      <c r="AMF239"/>
      <c r="AMG239"/>
      <c r="AMH239"/>
      <c r="AMI239"/>
      <c r="AMJ239"/>
    </row>
    <row r="240" spans="2:1024" s="42" customFormat="1" x14ac:dyDescent="0.2">
      <c r="B240" s="2"/>
      <c r="C240" s="2"/>
      <c r="D240" s="4"/>
      <c r="E240" s="3"/>
      <c r="F240" s="3"/>
      <c r="G240" s="3"/>
      <c r="H240" s="4"/>
      <c r="I240" s="4"/>
      <c r="J240" s="5"/>
      <c r="K240" s="5"/>
      <c r="L240" s="20"/>
      <c r="M240" s="20"/>
      <c r="N240" s="2"/>
      <c r="O240" s="2"/>
      <c r="P240" s="2"/>
      <c r="T240" s="48"/>
      <c r="U240" s="48"/>
      <c r="AMF240"/>
      <c r="AMG240"/>
      <c r="AMH240"/>
      <c r="AMI240"/>
      <c r="AMJ240"/>
    </row>
    <row r="241" spans="2:1024" s="42" customFormat="1" x14ac:dyDescent="0.2">
      <c r="B241" s="2"/>
      <c r="C241" s="2"/>
      <c r="D241" s="4"/>
      <c r="E241" s="3"/>
      <c r="F241" s="3"/>
      <c r="G241" s="3"/>
      <c r="H241" s="4"/>
      <c r="I241" s="4"/>
      <c r="J241" s="5"/>
      <c r="K241" s="5"/>
      <c r="L241" s="20"/>
      <c r="M241" s="20"/>
      <c r="N241" s="2"/>
      <c r="O241" s="2"/>
      <c r="P241" s="2"/>
      <c r="T241" s="48"/>
      <c r="U241" s="48"/>
      <c r="AMF241"/>
      <c r="AMG241"/>
      <c r="AMH241"/>
      <c r="AMI241"/>
      <c r="AMJ241"/>
    </row>
    <row r="242" spans="2:1024" s="42" customFormat="1" x14ac:dyDescent="0.2">
      <c r="B242" s="2"/>
      <c r="C242" s="2"/>
      <c r="D242" s="4"/>
      <c r="E242" s="3"/>
      <c r="F242" s="3"/>
      <c r="G242" s="3"/>
      <c r="H242" s="4"/>
      <c r="I242" s="4"/>
      <c r="J242" s="5"/>
      <c r="K242" s="5"/>
      <c r="L242" s="20"/>
      <c r="M242" s="20"/>
      <c r="N242" s="2"/>
      <c r="O242" s="2"/>
      <c r="P242" s="2"/>
      <c r="T242" s="48"/>
      <c r="U242" s="48"/>
      <c r="AMF242"/>
      <c r="AMG242"/>
      <c r="AMH242"/>
      <c r="AMI242"/>
      <c r="AMJ242"/>
    </row>
    <row r="243" spans="2:1024" s="42" customFormat="1" x14ac:dyDescent="0.2">
      <c r="B243" s="2"/>
      <c r="C243" s="2"/>
      <c r="D243" s="4"/>
      <c r="E243" s="3"/>
      <c r="F243" s="3"/>
      <c r="G243" s="3"/>
      <c r="H243" s="4"/>
      <c r="I243" s="4"/>
      <c r="J243" s="5"/>
      <c r="K243" s="5"/>
      <c r="L243" s="20"/>
      <c r="M243" s="20"/>
      <c r="N243" s="2"/>
      <c r="O243" s="2"/>
      <c r="P243" s="2"/>
      <c r="T243" s="48"/>
      <c r="U243" s="48"/>
      <c r="AMF243"/>
      <c r="AMG243"/>
      <c r="AMH243"/>
      <c r="AMI243"/>
      <c r="AMJ243"/>
    </row>
    <row r="244" spans="2:1024" s="42" customFormat="1" x14ac:dyDescent="0.2">
      <c r="B244" s="2"/>
      <c r="C244" s="2"/>
      <c r="D244" s="4"/>
      <c r="E244" s="3"/>
      <c r="F244" s="3"/>
      <c r="G244" s="3"/>
      <c r="H244" s="4"/>
      <c r="I244" s="4"/>
      <c r="J244" s="5"/>
      <c r="K244" s="5"/>
      <c r="L244" s="20"/>
      <c r="M244" s="20"/>
      <c r="N244" s="2"/>
      <c r="O244" s="2"/>
      <c r="P244" s="2"/>
      <c r="T244" s="48"/>
      <c r="U244" s="48"/>
      <c r="AMF244"/>
      <c r="AMG244"/>
      <c r="AMH244"/>
      <c r="AMI244"/>
      <c r="AMJ244"/>
    </row>
    <row r="245" spans="2:1024" s="42" customFormat="1" x14ac:dyDescent="0.2">
      <c r="B245" s="2"/>
      <c r="C245" s="2"/>
      <c r="D245" s="4"/>
      <c r="E245" s="3"/>
      <c r="F245" s="3"/>
      <c r="G245" s="3"/>
      <c r="H245" s="4"/>
      <c r="I245" s="4"/>
      <c r="J245" s="5"/>
      <c r="K245" s="5"/>
      <c r="L245" s="20"/>
      <c r="M245" s="20"/>
      <c r="N245" s="2"/>
      <c r="O245" s="2"/>
      <c r="P245" s="2"/>
      <c r="T245" s="48"/>
      <c r="U245" s="48"/>
      <c r="AMF245"/>
      <c r="AMG245"/>
      <c r="AMH245"/>
      <c r="AMI245"/>
      <c r="AMJ245"/>
    </row>
    <row r="246" spans="2:1024" s="42" customFormat="1" x14ac:dyDescent="0.2">
      <c r="B246" s="2"/>
      <c r="C246" s="2"/>
      <c r="D246" s="4"/>
      <c r="E246" s="3"/>
      <c r="F246" s="3"/>
      <c r="G246" s="3"/>
      <c r="H246" s="4"/>
      <c r="I246" s="4"/>
      <c r="J246" s="5"/>
      <c r="K246" s="5"/>
      <c r="L246" s="20"/>
      <c r="M246" s="20"/>
      <c r="N246" s="2"/>
      <c r="O246" s="2"/>
      <c r="P246" s="2"/>
      <c r="T246" s="48"/>
      <c r="U246" s="48"/>
      <c r="AMF246"/>
      <c r="AMG246"/>
      <c r="AMH246"/>
      <c r="AMI246"/>
      <c r="AMJ246"/>
    </row>
    <row r="247" spans="2:1024" s="42" customFormat="1" x14ac:dyDescent="0.2">
      <c r="B247" s="2"/>
      <c r="C247" s="2"/>
      <c r="D247" s="4"/>
      <c r="E247" s="3"/>
      <c r="F247" s="3"/>
      <c r="G247" s="3"/>
      <c r="H247" s="4"/>
      <c r="I247" s="4"/>
      <c r="J247" s="5"/>
      <c r="K247" s="5"/>
      <c r="L247" s="20"/>
      <c r="M247" s="20"/>
      <c r="N247" s="2"/>
      <c r="O247" s="2"/>
      <c r="P247" s="2"/>
      <c r="T247" s="48"/>
      <c r="U247" s="48"/>
      <c r="AMF247"/>
      <c r="AMG247"/>
      <c r="AMH247"/>
      <c r="AMI247"/>
      <c r="AMJ247"/>
    </row>
    <row r="248" spans="2:1024" s="42" customFormat="1" x14ac:dyDescent="0.2">
      <c r="B248" s="2"/>
      <c r="C248" s="2"/>
      <c r="D248" s="4"/>
      <c r="E248" s="3"/>
      <c r="F248" s="3"/>
      <c r="G248" s="3"/>
      <c r="H248" s="4"/>
      <c r="I248" s="4"/>
      <c r="J248" s="5"/>
      <c r="K248" s="5"/>
      <c r="L248" s="20"/>
      <c r="M248" s="20"/>
      <c r="N248" s="2"/>
      <c r="O248" s="2"/>
      <c r="P248" s="2"/>
      <c r="T248" s="48"/>
      <c r="U248" s="48"/>
      <c r="AMF248"/>
      <c r="AMG248"/>
      <c r="AMH248"/>
      <c r="AMI248"/>
      <c r="AMJ248"/>
    </row>
    <row r="249" spans="2:1024" s="42" customFormat="1" x14ac:dyDescent="0.2">
      <c r="B249" s="2"/>
      <c r="C249" s="2"/>
      <c r="D249" s="4"/>
      <c r="E249" s="3"/>
      <c r="F249" s="3"/>
      <c r="G249" s="3"/>
      <c r="H249" s="4"/>
      <c r="I249" s="4"/>
      <c r="J249" s="5"/>
      <c r="K249" s="5"/>
      <c r="L249" s="20"/>
      <c r="M249" s="20"/>
      <c r="N249" s="2"/>
      <c r="O249" s="2"/>
      <c r="P249" s="2"/>
      <c r="T249" s="48"/>
      <c r="U249" s="48"/>
      <c r="AMF249"/>
      <c r="AMG249"/>
      <c r="AMH249"/>
      <c r="AMI249"/>
      <c r="AMJ249"/>
    </row>
    <row r="250" spans="2:1024" s="42" customFormat="1" x14ac:dyDescent="0.2">
      <c r="B250" s="2"/>
      <c r="C250" s="2"/>
      <c r="D250" s="4"/>
      <c r="E250" s="3"/>
      <c r="F250" s="3"/>
      <c r="G250" s="3"/>
      <c r="H250" s="4"/>
      <c r="I250" s="4"/>
      <c r="J250" s="5"/>
      <c r="K250" s="5"/>
      <c r="L250" s="20"/>
      <c r="M250" s="20"/>
      <c r="N250" s="2"/>
      <c r="O250" s="2"/>
      <c r="P250" s="2"/>
      <c r="T250" s="48"/>
      <c r="U250" s="48"/>
      <c r="AMF250"/>
      <c r="AMG250"/>
      <c r="AMH250"/>
      <c r="AMI250"/>
      <c r="AMJ250"/>
    </row>
    <row r="251" spans="2:1024" s="42" customFormat="1" x14ac:dyDescent="0.2">
      <c r="B251" s="2"/>
      <c r="C251" s="2"/>
      <c r="D251" s="4"/>
      <c r="E251" s="3"/>
      <c r="F251" s="3"/>
      <c r="G251" s="3"/>
      <c r="H251" s="4"/>
      <c r="I251" s="4"/>
      <c r="J251" s="5"/>
      <c r="K251" s="5"/>
      <c r="L251" s="20"/>
      <c r="M251" s="20"/>
      <c r="N251" s="2"/>
      <c r="O251" s="2"/>
      <c r="P251" s="2"/>
      <c r="T251" s="48"/>
      <c r="U251" s="48"/>
      <c r="AMF251"/>
      <c r="AMG251"/>
      <c r="AMH251"/>
      <c r="AMI251"/>
      <c r="AMJ251"/>
    </row>
    <row r="252" spans="2:1024" s="42" customFormat="1" x14ac:dyDescent="0.2">
      <c r="B252" s="2"/>
      <c r="C252" s="2"/>
      <c r="D252" s="4"/>
      <c r="E252" s="3"/>
      <c r="F252" s="3"/>
      <c r="G252" s="3"/>
      <c r="H252" s="4"/>
      <c r="I252" s="4"/>
      <c r="J252" s="5"/>
      <c r="K252" s="5"/>
      <c r="L252" s="20"/>
      <c r="M252" s="20"/>
      <c r="N252" s="2"/>
      <c r="O252" s="2"/>
      <c r="P252" s="2"/>
      <c r="T252" s="48"/>
      <c r="U252" s="48"/>
      <c r="AMF252"/>
      <c r="AMG252"/>
      <c r="AMH252"/>
      <c r="AMI252"/>
      <c r="AMJ252"/>
    </row>
    <row r="253" spans="2:1024" s="42" customFormat="1" x14ac:dyDescent="0.2">
      <c r="B253" s="2"/>
      <c r="C253" s="2"/>
      <c r="D253" s="4"/>
      <c r="E253" s="3"/>
      <c r="F253" s="3"/>
      <c r="G253" s="3"/>
      <c r="H253" s="4"/>
      <c r="I253" s="4"/>
      <c r="J253" s="5"/>
      <c r="K253" s="5"/>
      <c r="L253" s="20"/>
      <c r="M253" s="20"/>
      <c r="N253" s="2"/>
      <c r="O253" s="2"/>
      <c r="P253" s="2"/>
      <c r="T253" s="48"/>
      <c r="U253" s="48"/>
      <c r="AMF253"/>
      <c r="AMG253"/>
      <c r="AMH253"/>
      <c r="AMI253"/>
      <c r="AMJ253"/>
    </row>
    <row r="254" spans="2:1024" s="42" customFormat="1" x14ac:dyDescent="0.2">
      <c r="B254" s="2"/>
      <c r="C254" s="2"/>
      <c r="D254" s="4"/>
      <c r="E254" s="3"/>
      <c r="F254" s="3"/>
      <c r="G254" s="3"/>
      <c r="H254" s="4"/>
      <c r="I254" s="4"/>
      <c r="J254" s="5"/>
      <c r="K254" s="5"/>
      <c r="L254" s="20"/>
      <c r="M254" s="20"/>
      <c r="N254" s="2"/>
      <c r="O254" s="2"/>
      <c r="P254" s="2"/>
      <c r="T254" s="48"/>
      <c r="U254" s="48"/>
      <c r="AMF254"/>
      <c r="AMG254"/>
      <c r="AMH254"/>
      <c r="AMI254"/>
      <c r="AMJ254"/>
    </row>
    <row r="255" spans="2:1024" s="42" customFormat="1" x14ac:dyDescent="0.2">
      <c r="B255" s="2"/>
      <c r="C255" s="2"/>
      <c r="D255" s="4"/>
      <c r="E255" s="3"/>
      <c r="F255" s="3"/>
      <c r="G255" s="3"/>
      <c r="H255" s="4"/>
      <c r="I255" s="4"/>
      <c r="J255" s="5"/>
      <c r="K255" s="5"/>
      <c r="L255" s="20"/>
      <c r="M255" s="20"/>
      <c r="N255" s="2"/>
      <c r="O255" s="2"/>
      <c r="P255" s="2"/>
      <c r="T255" s="48"/>
      <c r="U255" s="48"/>
      <c r="AMF255"/>
      <c r="AMG255"/>
      <c r="AMH255"/>
      <c r="AMI255"/>
      <c r="AMJ255"/>
    </row>
    <row r="256" spans="2:1024" s="42" customFormat="1" x14ac:dyDescent="0.2">
      <c r="B256" s="2"/>
      <c r="C256" s="2"/>
      <c r="D256" s="4"/>
      <c r="E256" s="3"/>
      <c r="F256" s="3"/>
      <c r="G256" s="3"/>
      <c r="H256" s="4"/>
      <c r="I256" s="4"/>
      <c r="J256" s="5"/>
      <c r="K256" s="5"/>
      <c r="L256" s="20"/>
      <c r="M256" s="20"/>
      <c r="N256" s="2"/>
      <c r="O256" s="2"/>
      <c r="P256" s="2"/>
      <c r="T256" s="48"/>
      <c r="U256" s="48"/>
      <c r="AMF256"/>
      <c r="AMG256"/>
      <c r="AMH256"/>
      <c r="AMI256"/>
      <c r="AMJ256"/>
    </row>
    <row r="257" spans="2:1024" s="42" customFormat="1" x14ac:dyDescent="0.2">
      <c r="B257" s="2"/>
      <c r="C257" s="2"/>
      <c r="D257" s="4"/>
      <c r="E257" s="3"/>
      <c r="F257" s="3"/>
      <c r="G257" s="3"/>
      <c r="H257" s="4"/>
      <c r="I257" s="4"/>
      <c r="J257" s="5"/>
      <c r="K257" s="5"/>
      <c r="L257" s="20"/>
      <c r="M257" s="20"/>
      <c r="N257" s="2"/>
      <c r="O257" s="2"/>
      <c r="P257" s="2"/>
      <c r="T257" s="48"/>
      <c r="U257" s="48"/>
      <c r="AMF257"/>
      <c r="AMG257"/>
      <c r="AMH257"/>
      <c r="AMI257"/>
      <c r="AMJ257"/>
    </row>
    <row r="258" spans="2:1024" s="42" customFormat="1" x14ac:dyDescent="0.2">
      <c r="B258" s="2"/>
      <c r="C258" s="2"/>
      <c r="D258" s="4"/>
      <c r="E258" s="3"/>
      <c r="F258" s="3"/>
      <c r="G258" s="3"/>
      <c r="H258" s="4"/>
      <c r="I258" s="4"/>
      <c r="J258" s="5"/>
      <c r="K258" s="5"/>
      <c r="L258" s="20"/>
      <c r="M258" s="20"/>
      <c r="N258" s="2"/>
      <c r="O258" s="2"/>
      <c r="P258" s="2"/>
      <c r="T258" s="48"/>
      <c r="U258" s="48"/>
      <c r="AMF258"/>
      <c r="AMG258"/>
      <c r="AMH258"/>
      <c r="AMI258"/>
      <c r="AMJ258"/>
    </row>
    <row r="259" spans="2:1024" s="42" customFormat="1" x14ac:dyDescent="0.2">
      <c r="B259" s="2"/>
      <c r="C259" s="2"/>
      <c r="D259" s="4"/>
      <c r="E259" s="3"/>
      <c r="F259" s="3"/>
      <c r="G259" s="3"/>
      <c r="H259" s="4"/>
      <c r="I259" s="4"/>
      <c r="J259" s="5"/>
      <c r="K259" s="5"/>
      <c r="L259" s="20"/>
      <c r="M259" s="20"/>
      <c r="N259" s="2"/>
      <c r="O259" s="2"/>
      <c r="P259" s="2"/>
      <c r="T259" s="48"/>
      <c r="U259" s="48"/>
      <c r="AMF259"/>
      <c r="AMG259"/>
      <c r="AMH259"/>
      <c r="AMI259"/>
      <c r="AMJ259"/>
    </row>
    <row r="260" spans="2:1024" s="42" customFormat="1" x14ac:dyDescent="0.2">
      <c r="B260" s="2"/>
      <c r="C260" s="2"/>
      <c r="D260" s="4"/>
      <c r="E260" s="3"/>
      <c r="F260" s="3"/>
      <c r="G260" s="3"/>
      <c r="H260" s="4"/>
      <c r="I260" s="4"/>
      <c r="J260" s="5"/>
      <c r="K260" s="5"/>
      <c r="L260" s="20"/>
      <c r="M260" s="20"/>
      <c r="N260" s="2"/>
      <c r="O260" s="2"/>
      <c r="P260" s="2"/>
      <c r="T260" s="48"/>
      <c r="U260" s="48"/>
      <c r="AMF260"/>
      <c r="AMG260"/>
      <c r="AMH260"/>
      <c r="AMI260"/>
      <c r="AMJ260"/>
    </row>
    <row r="261" spans="2:1024" s="42" customFormat="1" x14ac:dyDescent="0.2">
      <c r="B261" s="2"/>
      <c r="C261" s="2"/>
      <c r="D261" s="4"/>
      <c r="E261" s="3"/>
      <c r="F261" s="3"/>
      <c r="G261" s="3"/>
      <c r="H261" s="4"/>
      <c r="I261" s="4"/>
      <c r="J261" s="5"/>
      <c r="K261" s="5"/>
      <c r="L261" s="20"/>
      <c r="M261" s="20"/>
      <c r="N261" s="2"/>
      <c r="O261" s="2"/>
      <c r="P261" s="2"/>
      <c r="T261" s="48"/>
      <c r="U261" s="48"/>
      <c r="AMF261"/>
      <c r="AMG261"/>
      <c r="AMH261"/>
      <c r="AMI261"/>
      <c r="AMJ261"/>
    </row>
    <row r="262" spans="2:1024" s="42" customFormat="1" x14ac:dyDescent="0.2">
      <c r="B262" s="2"/>
      <c r="C262" s="2"/>
      <c r="D262" s="4"/>
      <c r="E262" s="3"/>
      <c r="F262" s="3"/>
      <c r="G262" s="3"/>
      <c r="H262" s="4"/>
      <c r="I262" s="4"/>
      <c r="J262" s="5"/>
      <c r="K262" s="5"/>
      <c r="L262" s="20"/>
      <c r="M262" s="20"/>
      <c r="N262" s="2"/>
      <c r="O262" s="2"/>
      <c r="P262" s="2"/>
      <c r="T262" s="48"/>
      <c r="U262" s="48"/>
      <c r="AMF262"/>
      <c r="AMG262"/>
      <c r="AMH262"/>
      <c r="AMI262"/>
      <c r="AMJ262"/>
    </row>
    <row r="263" spans="2:1024" s="42" customFormat="1" x14ac:dyDescent="0.2">
      <c r="B263" s="2"/>
      <c r="C263" s="2"/>
      <c r="D263" s="4"/>
      <c r="E263" s="3"/>
      <c r="F263" s="3"/>
      <c r="G263" s="3"/>
      <c r="H263" s="4"/>
      <c r="I263" s="4"/>
      <c r="J263" s="5"/>
      <c r="K263" s="5"/>
      <c r="L263" s="20"/>
      <c r="M263" s="20"/>
      <c r="N263" s="2"/>
      <c r="O263" s="2"/>
      <c r="P263" s="2"/>
      <c r="T263" s="48"/>
      <c r="U263" s="48"/>
      <c r="AMF263"/>
      <c r="AMG263"/>
      <c r="AMH263"/>
      <c r="AMI263"/>
      <c r="AMJ263"/>
    </row>
    <row r="264" spans="2:1024" s="42" customFormat="1" x14ac:dyDescent="0.2">
      <c r="B264" s="2"/>
      <c r="C264" s="2"/>
      <c r="D264" s="4"/>
      <c r="E264" s="3"/>
      <c r="F264" s="3"/>
      <c r="G264" s="3"/>
      <c r="H264" s="4"/>
      <c r="I264" s="4"/>
      <c r="J264" s="5"/>
      <c r="K264" s="5"/>
      <c r="L264" s="20"/>
      <c r="M264" s="20"/>
      <c r="N264" s="2"/>
      <c r="O264" s="2"/>
      <c r="P264" s="2"/>
      <c r="T264" s="48"/>
      <c r="U264" s="48"/>
      <c r="AMF264"/>
      <c r="AMG264"/>
      <c r="AMH264"/>
      <c r="AMI264"/>
      <c r="AMJ264"/>
    </row>
    <row r="265" spans="2:1024" s="42" customFormat="1" x14ac:dyDescent="0.2">
      <c r="B265" s="2"/>
      <c r="C265" s="2"/>
      <c r="D265" s="4"/>
      <c r="E265" s="3"/>
      <c r="F265" s="3"/>
      <c r="G265" s="3"/>
      <c r="H265" s="4"/>
      <c r="I265" s="4"/>
      <c r="J265" s="5"/>
      <c r="K265" s="5"/>
      <c r="L265" s="20"/>
      <c r="M265" s="20"/>
      <c r="N265" s="2"/>
      <c r="O265" s="2"/>
      <c r="P265" s="2"/>
      <c r="T265" s="48"/>
      <c r="U265" s="48"/>
      <c r="AMF265"/>
      <c r="AMG265"/>
      <c r="AMH265"/>
      <c r="AMI265"/>
      <c r="AMJ265"/>
    </row>
    <row r="266" spans="2:1024" s="42" customFormat="1" x14ac:dyDescent="0.2">
      <c r="B266" s="2"/>
      <c r="C266" s="2"/>
      <c r="D266" s="4"/>
      <c r="E266" s="3"/>
      <c r="F266" s="3"/>
      <c r="G266" s="3"/>
      <c r="H266" s="4"/>
      <c r="I266" s="4"/>
      <c r="J266" s="5"/>
      <c r="K266" s="5"/>
      <c r="L266" s="20"/>
      <c r="M266" s="20"/>
      <c r="N266" s="2"/>
      <c r="O266" s="2"/>
      <c r="P266" s="2"/>
      <c r="T266" s="48"/>
      <c r="U266" s="48"/>
      <c r="AMF266"/>
      <c r="AMG266"/>
      <c r="AMH266"/>
      <c r="AMI266"/>
      <c r="AMJ266"/>
    </row>
    <row r="267" spans="2:1024" s="42" customFormat="1" x14ac:dyDescent="0.2">
      <c r="B267" s="2"/>
      <c r="C267" s="2"/>
      <c r="D267" s="4"/>
      <c r="E267" s="3"/>
      <c r="F267" s="3"/>
      <c r="G267" s="3"/>
      <c r="H267" s="4"/>
      <c r="I267" s="4"/>
      <c r="J267" s="5"/>
      <c r="K267" s="5"/>
      <c r="L267" s="20"/>
      <c r="M267" s="20"/>
      <c r="N267" s="2"/>
      <c r="O267" s="2"/>
      <c r="P267" s="2"/>
      <c r="T267" s="48"/>
      <c r="U267" s="48"/>
      <c r="AMF267"/>
      <c r="AMG267"/>
      <c r="AMH267"/>
      <c r="AMI267"/>
      <c r="AMJ267"/>
    </row>
    <row r="268" spans="2:1024" s="42" customFormat="1" x14ac:dyDescent="0.2">
      <c r="B268" s="2"/>
      <c r="C268" s="2"/>
      <c r="D268" s="4"/>
      <c r="E268" s="3"/>
      <c r="F268" s="3"/>
      <c r="G268" s="3"/>
      <c r="H268" s="4"/>
      <c r="I268" s="4"/>
      <c r="J268" s="5"/>
      <c r="K268" s="5"/>
      <c r="L268" s="20"/>
      <c r="M268" s="20"/>
      <c r="N268" s="2"/>
      <c r="O268" s="2"/>
      <c r="P268" s="2"/>
      <c r="T268" s="48"/>
      <c r="U268" s="48"/>
      <c r="AMF268"/>
      <c r="AMG268"/>
      <c r="AMH268"/>
      <c r="AMI268"/>
      <c r="AMJ268"/>
    </row>
    <row r="269" spans="2:1024" s="42" customFormat="1" x14ac:dyDescent="0.2">
      <c r="B269" s="2"/>
      <c r="C269" s="2"/>
      <c r="D269" s="4"/>
      <c r="E269" s="3"/>
      <c r="F269" s="3"/>
      <c r="G269" s="3"/>
      <c r="H269" s="4"/>
      <c r="I269" s="4"/>
      <c r="J269" s="5"/>
      <c r="K269" s="5"/>
      <c r="L269" s="20"/>
      <c r="M269" s="20"/>
      <c r="N269" s="2"/>
      <c r="O269" s="2"/>
      <c r="P269" s="2"/>
      <c r="T269" s="48"/>
      <c r="U269" s="48"/>
      <c r="AMF269"/>
      <c r="AMG269"/>
      <c r="AMH269"/>
      <c r="AMI269"/>
      <c r="AMJ269"/>
    </row>
    <row r="270" spans="2:1024" s="42" customFormat="1" x14ac:dyDescent="0.2">
      <c r="B270" s="2"/>
      <c r="C270" s="2"/>
      <c r="D270" s="4"/>
      <c r="E270" s="3"/>
      <c r="F270" s="3"/>
      <c r="G270" s="3"/>
      <c r="H270" s="4"/>
      <c r="I270" s="4"/>
      <c r="J270" s="5"/>
      <c r="K270" s="5"/>
      <c r="L270" s="20"/>
      <c r="M270" s="20"/>
      <c r="N270" s="2"/>
      <c r="O270" s="2"/>
      <c r="P270" s="2"/>
      <c r="T270" s="48"/>
      <c r="U270" s="48"/>
      <c r="AMF270"/>
      <c r="AMG270"/>
      <c r="AMH270"/>
      <c r="AMI270"/>
      <c r="AMJ270"/>
    </row>
    <row r="271" spans="2:1024" s="42" customFormat="1" x14ac:dyDescent="0.2">
      <c r="B271" s="2"/>
      <c r="C271" s="2"/>
      <c r="D271" s="4"/>
      <c r="E271" s="3"/>
      <c r="F271" s="3"/>
      <c r="G271" s="3"/>
      <c r="H271" s="4"/>
      <c r="I271" s="4"/>
      <c r="J271" s="5"/>
      <c r="K271" s="5"/>
      <c r="L271" s="20"/>
      <c r="M271" s="20"/>
      <c r="N271" s="2"/>
      <c r="O271" s="2"/>
      <c r="P271" s="2"/>
      <c r="T271" s="48"/>
      <c r="U271" s="48"/>
      <c r="AMF271"/>
      <c r="AMG271"/>
      <c r="AMH271"/>
      <c r="AMI271"/>
      <c r="AMJ271"/>
    </row>
    <row r="272" spans="2:1024" s="42" customFormat="1" x14ac:dyDescent="0.2">
      <c r="B272" s="2"/>
      <c r="C272" s="2"/>
      <c r="D272" s="4"/>
      <c r="E272" s="3"/>
      <c r="F272" s="3"/>
      <c r="G272" s="3"/>
      <c r="H272" s="4"/>
      <c r="I272" s="4"/>
      <c r="J272" s="5"/>
      <c r="K272" s="5"/>
      <c r="L272" s="20"/>
      <c r="M272" s="20"/>
      <c r="N272" s="2"/>
      <c r="O272" s="2"/>
      <c r="P272" s="2"/>
      <c r="T272" s="48"/>
      <c r="U272" s="48"/>
      <c r="AMF272"/>
      <c r="AMG272"/>
      <c r="AMH272"/>
      <c r="AMI272"/>
      <c r="AMJ272"/>
    </row>
    <row r="273" spans="2:1024" s="42" customFormat="1" x14ac:dyDescent="0.2">
      <c r="B273" s="2"/>
      <c r="C273" s="2"/>
      <c r="D273" s="4"/>
      <c r="E273" s="3"/>
      <c r="F273" s="3"/>
      <c r="G273" s="3"/>
      <c r="H273" s="4"/>
      <c r="I273" s="4"/>
      <c r="J273" s="5"/>
      <c r="K273" s="5"/>
      <c r="L273" s="20"/>
      <c r="M273" s="20"/>
      <c r="N273" s="2"/>
      <c r="O273" s="2"/>
      <c r="P273" s="2"/>
      <c r="T273" s="48"/>
      <c r="U273" s="48"/>
      <c r="AMF273"/>
      <c r="AMG273"/>
      <c r="AMH273"/>
      <c r="AMI273"/>
      <c r="AMJ273"/>
    </row>
    <row r="274" spans="2:1024" s="42" customFormat="1" x14ac:dyDescent="0.2">
      <c r="B274" s="2"/>
      <c r="C274" s="2"/>
      <c r="D274" s="4"/>
      <c r="E274" s="3"/>
      <c r="F274" s="3"/>
      <c r="G274" s="3"/>
      <c r="H274" s="4"/>
      <c r="I274" s="4"/>
      <c r="J274" s="5"/>
      <c r="K274" s="5"/>
      <c r="L274" s="20"/>
      <c r="M274" s="20"/>
      <c r="N274" s="2"/>
      <c r="O274" s="2"/>
      <c r="P274" s="2"/>
      <c r="T274" s="48"/>
      <c r="U274" s="48"/>
      <c r="AMF274"/>
      <c r="AMG274"/>
      <c r="AMH274"/>
      <c r="AMI274"/>
      <c r="AMJ274"/>
    </row>
    <row r="275" spans="2:1024" s="42" customFormat="1" x14ac:dyDescent="0.2">
      <c r="B275" s="2"/>
      <c r="C275" s="2"/>
      <c r="D275" s="4"/>
      <c r="E275" s="3"/>
      <c r="F275" s="3"/>
      <c r="G275" s="3"/>
      <c r="H275" s="4"/>
      <c r="I275" s="4"/>
      <c r="J275" s="5"/>
      <c r="K275" s="5"/>
      <c r="L275" s="20"/>
      <c r="M275" s="20"/>
      <c r="N275" s="2"/>
      <c r="O275" s="2"/>
      <c r="P275" s="2"/>
      <c r="T275" s="48"/>
      <c r="U275" s="48"/>
      <c r="AMF275"/>
      <c r="AMG275"/>
      <c r="AMH275"/>
      <c r="AMI275"/>
      <c r="AMJ275"/>
    </row>
    <row r="276" spans="2:1024" s="42" customFormat="1" x14ac:dyDescent="0.2">
      <c r="B276" s="2"/>
      <c r="C276" s="2"/>
      <c r="D276" s="4"/>
      <c r="E276" s="3"/>
      <c r="F276" s="3"/>
      <c r="G276" s="3"/>
      <c r="H276" s="4"/>
      <c r="I276" s="4"/>
      <c r="J276" s="5"/>
      <c r="K276" s="5"/>
      <c r="L276" s="20"/>
      <c r="M276" s="20"/>
      <c r="N276" s="2"/>
      <c r="O276" s="2"/>
      <c r="P276" s="2"/>
      <c r="T276" s="48"/>
      <c r="U276" s="48"/>
      <c r="AMF276"/>
      <c r="AMG276"/>
      <c r="AMH276"/>
      <c r="AMI276"/>
      <c r="AMJ276"/>
    </row>
    <row r="277" spans="2:1024" s="42" customFormat="1" x14ac:dyDescent="0.2">
      <c r="B277" s="2"/>
      <c r="C277" s="2"/>
      <c r="D277" s="4"/>
      <c r="E277" s="3"/>
      <c r="F277" s="3"/>
      <c r="G277" s="3"/>
      <c r="H277" s="4"/>
      <c r="I277" s="4"/>
      <c r="J277" s="5"/>
      <c r="K277" s="5"/>
      <c r="L277" s="20"/>
      <c r="M277" s="20"/>
      <c r="N277" s="2"/>
      <c r="O277" s="2"/>
      <c r="P277" s="2"/>
      <c r="T277" s="48"/>
      <c r="U277" s="48"/>
      <c r="AMF277"/>
      <c r="AMG277"/>
      <c r="AMH277"/>
      <c r="AMI277"/>
      <c r="AMJ277"/>
    </row>
    <row r="278" spans="2:1024" s="42" customFormat="1" x14ac:dyDescent="0.2">
      <c r="B278" s="2"/>
      <c r="C278" s="2"/>
      <c r="D278" s="4"/>
      <c r="E278" s="3"/>
      <c r="F278" s="3"/>
      <c r="G278" s="3"/>
      <c r="H278" s="4"/>
      <c r="I278" s="4"/>
      <c r="J278" s="5"/>
      <c r="K278" s="5"/>
      <c r="L278" s="20"/>
      <c r="M278" s="20"/>
      <c r="N278" s="2"/>
      <c r="O278" s="2"/>
      <c r="P278" s="2"/>
      <c r="T278" s="48"/>
      <c r="U278" s="48"/>
      <c r="AMF278"/>
      <c r="AMG278"/>
      <c r="AMH278"/>
      <c r="AMI278"/>
      <c r="AMJ278"/>
    </row>
    <row r="279" spans="2:1024" s="42" customFormat="1" x14ac:dyDescent="0.2">
      <c r="B279" s="2"/>
      <c r="C279" s="2"/>
      <c r="D279" s="4"/>
      <c r="E279" s="3"/>
      <c r="F279" s="3"/>
      <c r="G279" s="3"/>
      <c r="H279" s="4"/>
      <c r="I279" s="4"/>
      <c r="J279" s="5"/>
      <c r="K279" s="5"/>
      <c r="L279" s="20"/>
      <c r="M279" s="20"/>
      <c r="N279" s="2"/>
      <c r="O279" s="2"/>
      <c r="P279" s="2"/>
      <c r="T279" s="48"/>
      <c r="U279" s="48"/>
      <c r="AMF279"/>
      <c r="AMG279"/>
      <c r="AMH279"/>
      <c r="AMI279"/>
      <c r="AMJ279"/>
    </row>
    <row r="280" spans="2:1024" s="42" customFormat="1" x14ac:dyDescent="0.2">
      <c r="B280" s="2"/>
      <c r="C280" s="2"/>
      <c r="D280" s="4"/>
      <c r="E280" s="3"/>
      <c r="F280" s="3"/>
      <c r="G280" s="3"/>
      <c r="H280" s="4"/>
      <c r="I280" s="4"/>
      <c r="J280" s="5"/>
      <c r="K280" s="5"/>
      <c r="L280" s="20"/>
      <c r="M280" s="20"/>
      <c r="N280" s="2"/>
      <c r="O280" s="2"/>
      <c r="P280" s="2"/>
      <c r="T280" s="48"/>
      <c r="U280" s="48"/>
      <c r="AMF280"/>
      <c r="AMG280"/>
      <c r="AMH280"/>
      <c r="AMI280"/>
      <c r="AMJ280"/>
    </row>
    <row r="281" spans="2:1024" s="42" customFormat="1" x14ac:dyDescent="0.2">
      <c r="B281" s="2"/>
      <c r="C281" s="2"/>
      <c r="D281" s="4"/>
      <c r="E281" s="3"/>
      <c r="F281" s="3"/>
      <c r="G281" s="3"/>
      <c r="H281" s="4"/>
      <c r="I281" s="4"/>
      <c r="J281" s="5"/>
      <c r="K281" s="5"/>
      <c r="L281" s="20"/>
      <c r="M281" s="20"/>
      <c r="N281" s="2"/>
      <c r="O281" s="2"/>
      <c r="P281" s="2"/>
      <c r="T281" s="48"/>
      <c r="U281" s="48"/>
      <c r="AMF281"/>
      <c r="AMG281"/>
      <c r="AMH281"/>
      <c r="AMI281"/>
      <c r="AMJ281"/>
    </row>
    <row r="282" spans="2:1024" s="42" customFormat="1" x14ac:dyDescent="0.2">
      <c r="B282" s="2"/>
      <c r="C282" s="2"/>
      <c r="D282" s="4"/>
      <c r="E282" s="3"/>
      <c r="F282" s="3"/>
      <c r="G282" s="3"/>
      <c r="H282" s="4"/>
      <c r="I282" s="4"/>
      <c r="J282" s="5"/>
      <c r="K282" s="5"/>
      <c r="L282" s="20"/>
      <c r="M282" s="20"/>
      <c r="N282" s="2"/>
      <c r="O282" s="2"/>
      <c r="P282" s="2"/>
      <c r="T282" s="48"/>
      <c r="U282" s="48"/>
      <c r="AMF282"/>
      <c r="AMG282"/>
      <c r="AMH282"/>
      <c r="AMI282"/>
      <c r="AMJ282"/>
    </row>
    <row r="283" spans="2:1024" s="42" customFormat="1" x14ac:dyDescent="0.2">
      <c r="B283" s="2"/>
      <c r="C283" s="2"/>
      <c r="D283" s="4"/>
      <c r="E283" s="3"/>
      <c r="F283" s="3"/>
      <c r="G283" s="3"/>
      <c r="H283" s="4"/>
      <c r="I283" s="4"/>
      <c r="J283" s="5"/>
      <c r="K283" s="5"/>
      <c r="L283" s="20"/>
      <c r="M283" s="20"/>
      <c r="N283" s="2"/>
      <c r="O283" s="2"/>
      <c r="P283" s="2"/>
      <c r="T283" s="48"/>
      <c r="U283" s="48"/>
      <c r="AMF283"/>
      <c r="AMG283"/>
      <c r="AMH283"/>
      <c r="AMI283"/>
      <c r="AMJ283"/>
    </row>
    <row r="284" spans="2:1024" s="42" customFormat="1" x14ac:dyDescent="0.2">
      <c r="B284" s="2"/>
      <c r="C284" s="2"/>
      <c r="D284" s="4"/>
      <c r="E284" s="3"/>
      <c r="F284" s="3"/>
      <c r="G284" s="3"/>
      <c r="H284" s="4"/>
      <c r="I284" s="4"/>
      <c r="J284" s="5"/>
      <c r="K284" s="5"/>
      <c r="L284" s="20"/>
      <c r="M284" s="20"/>
      <c r="N284" s="2"/>
      <c r="O284" s="2"/>
      <c r="P284" s="2"/>
      <c r="T284" s="48"/>
      <c r="U284" s="48"/>
      <c r="AMF284"/>
      <c r="AMG284"/>
      <c r="AMH284"/>
      <c r="AMI284"/>
      <c r="AMJ284"/>
    </row>
    <row r="285" spans="2:1024" s="42" customFormat="1" x14ac:dyDescent="0.2">
      <c r="B285" s="2"/>
      <c r="C285" s="2"/>
      <c r="D285" s="4"/>
      <c r="E285" s="3"/>
      <c r="F285" s="3"/>
      <c r="G285" s="3"/>
      <c r="H285" s="4"/>
      <c r="I285" s="4"/>
      <c r="J285" s="5"/>
      <c r="K285" s="5"/>
      <c r="L285" s="20"/>
      <c r="M285" s="20"/>
      <c r="N285" s="2"/>
      <c r="O285" s="2"/>
      <c r="P285" s="2"/>
      <c r="T285" s="48"/>
      <c r="U285" s="48"/>
      <c r="AMF285"/>
      <c r="AMG285"/>
      <c r="AMH285"/>
      <c r="AMI285"/>
      <c r="AMJ285"/>
    </row>
    <row r="286" spans="2:1024" s="42" customFormat="1" x14ac:dyDescent="0.2">
      <c r="B286" s="2"/>
      <c r="C286" s="2"/>
      <c r="D286" s="4"/>
      <c r="E286" s="3"/>
      <c r="F286" s="3"/>
      <c r="G286" s="3"/>
      <c r="H286" s="4"/>
      <c r="I286" s="4"/>
      <c r="J286" s="5"/>
      <c r="K286" s="5"/>
      <c r="L286" s="20"/>
      <c r="M286" s="20"/>
      <c r="N286" s="2"/>
      <c r="O286" s="2"/>
      <c r="P286" s="2"/>
      <c r="T286" s="48"/>
      <c r="U286" s="48"/>
      <c r="AMF286"/>
      <c r="AMG286"/>
      <c r="AMH286"/>
      <c r="AMI286"/>
      <c r="AMJ286"/>
    </row>
    <row r="287" spans="2:1024" s="42" customFormat="1" x14ac:dyDescent="0.2">
      <c r="B287" s="2"/>
      <c r="C287" s="2"/>
      <c r="D287" s="4"/>
      <c r="E287" s="3"/>
      <c r="F287" s="3"/>
      <c r="G287" s="3"/>
      <c r="H287" s="4"/>
      <c r="I287" s="4"/>
      <c r="J287" s="5"/>
      <c r="K287" s="5"/>
      <c r="L287" s="20"/>
      <c r="M287" s="20"/>
      <c r="N287" s="2"/>
      <c r="O287" s="2"/>
      <c r="P287" s="2"/>
      <c r="T287" s="48"/>
      <c r="U287" s="48"/>
      <c r="AMF287"/>
      <c r="AMG287"/>
      <c r="AMH287"/>
      <c r="AMI287"/>
      <c r="AMJ287"/>
    </row>
    <row r="288" spans="2:1024" s="42" customFormat="1" x14ac:dyDescent="0.2">
      <c r="B288" s="2"/>
      <c r="C288" s="2"/>
      <c r="D288" s="4"/>
      <c r="E288" s="3"/>
      <c r="F288" s="3"/>
      <c r="G288" s="3"/>
      <c r="H288" s="4"/>
      <c r="I288" s="4"/>
      <c r="J288" s="5"/>
      <c r="K288" s="5"/>
      <c r="L288" s="20"/>
      <c r="M288" s="20"/>
      <c r="N288" s="2"/>
      <c r="O288" s="2"/>
      <c r="P288" s="2"/>
      <c r="T288" s="48"/>
      <c r="U288" s="48"/>
      <c r="AMF288"/>
      <c r="AMG288"/>
      <c r="AMH288"/>
      <c r="AMI288"/>
      <c r="AMJ288"/>
    </row>
    <row r="289" spans="2:1024" s="42" customFormat="1" x14ac:dyDescent="0.2">
      <c r="B289" s="2"/>
      <c r="C289" s="2"/>
      <c r="D289" s="4"/>
      <c r="E289" s="3"/>
      <c r="F289" s="3"/>
      <c r="G289" s="3"/>
      <c r="H289" s="4"/>
      <c r="I289" s="4"/>
      <c r="J289" s="5"/>
      <c r="K289" s="5"/>
      <c r="L289" s="20"/>
      <c r="M289" s="20"/>
      <c r="N289" s="2"/>
      <c r="O289" s="2"/>
      <c r="P289" s="2"/>
      <c r="T289" s="48"/>
      <c r="U289" s="48"/>
      <c r="AMF289"/>
      <c r="AMG289"/>
      <c r="AMH289"/>
      <c r="AMI289"/>
      <c r="AMJ289"/>
    </row>
    <row r="290" spans="2:1024" s="42" customFormat="1" x14ac:dyDescent="0.2">
      <c r="B290" s="2"/>
      <c r="C290" s="2"/>
      <c r="D290" s="4"/>
      <c r="E290" s="3"/>
      <c r="F290" s="3"/>
      <c r="G290" s="3"/>
      <c r="H290" s="4"/>
      <c r="I290" s="4"/>
      <c r="J290" s="5"/>
      <c r="K290" s="5"/>
      <c r="L290" s="20"/>
      <c r="M290" s="20"/>
      <c r="N290" s="2"/>
      <c r="O290" s="2"/>
      <c r="P290" s="2"/>
      <c r="T290" s="48"/>
      <c r="U290" s="48"/>
      <c r="AMF290"/>
      <c r="AMG290"/>
      <c r="AMH290"/>
      <c r="AMI290"/>
      <c r="AMJ290"/>
    </row>
    <row r="291" spans="2:1024" s="42" customFormat="1" x14ac:dyDescent="0.2">
      <c r="B291" s="2"/>
      <c r="C291" s="2"/>
      <c r="D291" s="4"/>
      <c r="E291" s="3"/>
      <c r="F291" s="3"/>
      <c r="G291" s="3"/>
      <c r="H291" s="4"/>
      <c r="I291" s="4"/>
      <c r="J291" s="5"/>
      <c r="K291" s="5"/>
      <c r="L291" s="20"/>
      <c r="M291" s="20"/>
      <c r="N291" s="2"/>
      <c r="O291" s="2"/>
      <c r="P291" s="2"/>
      <c r="T291" s="48"/>
      <c r="U291" s="48"/>
      <c r="AMF291"/>
      <c r="AMG291"/>
      <c r="AMH291"/>
      <c r="AMI291"/>
      <c r="AMJ291"/>
    </row>
    <row r="292" spans="2:1024" s="42" customFormat="1" x14ac:dyDescent="0.2">
      <c r="B292" s="2"/>
      <c r="C292" s="2"/>
      <c r="D292" s="4"/>
      <c r="E292" s="3"/>
      <c r="F292" s="3"/>
      <c r="G292" s="3"/>
      <c r="H292" s="4"/>
      <c r="I292" s="4"/>
      <c r="J292" s="5"/>
      <c r="K292" s="5"/>
      <c r="L292" s="20"/>
      <c r="M292" s="20"/>
      <c r="N292" s="2"/>
      <c r="O292" s="2"/>
      <c r="P292" s="2"/>
      <c r="T292" s="48"/>
      <c r="U292" s="48"/>
      <c r="AMF292"/>
      <c r="AMG292"/>
      <c r="AMH292"/>
      <c r="AMI292"/>
      <c r="AMJ292"/>
    </row>
    <row r="293" spans="2:1024" s="42" customFormat="1" x14ac:dyDescent="0.2">
      <c r="B293" s="2"/>
      <c r="C293" s="2"/>
      <c r="D293" s="4"/>
      <c r="E293" s="3"/>
      <c r="F293" s="3"/>
      <c r="G293" s="3"/>
      <c r="H293" s="4"/>
      <c r="I293" s="4"/>
      <c r="J293" s="5"/>
      <c r="K293" s="5"/>
      <c r="L293" s="20"/>
      <c r="M293" s="20"/>
      <c r="N293" s="2"/>
      <c r="O293" s="2"/>
      <c r="P293" s="2"/>
      <c r="T293" s="48"/>
      <c r="U293" s="48"/>
      <c r="AMF293"/>
      <c r="AMG293"/>
      <c r="AMH293"/>
      <c r="AMI293"/>
      <c r="AMJ293"/>
    </row>
    <row r="294" spans="2:1024" s="42" customFormat="1" x14ac:dyDescent="0.2">
      <c r="B294" s="2"/>
      <c r="C294" s="2"/>
      <c r="D294" s="4"/>
      <c r="E294" s="3"/>
      <c r="F294" s="3"/>
      <c r="G294" s="3"/>
      <c r="H294" s="4"/>
      <c r="I294" s="4"/>
      <c r="J294" s="5"/>
      <c r="K294" s="5"/>
      <c r="L294" s="20"/>
      <c r="M294" s="20"/>
      <c r="N294" s="2"/>
      <c r="O294" s="2"/>
      <c r="P294" s="2"/>
      <c r="T294" s="48"/>
      <c r="U294" s="48"/>
      <c r="AMF294"/>
      <c r="AMG294"/>
      <c r="AMH294"/>
      <c r="AMI294"/>
      <c r="AMJ294"/>
    </row>
    <row r="295" spans="2:1024" s="42" customFormat="1" x14ac:dyDescent="0.2">
      <c r="B295" s="2"/>
      <c r="C295" s="2"/>
      <c r="D295" s="4"/>
      <c r="E295" s="3"/>
      <c r="F295" s="3"/>
      <c r="G295" s="3"/>
      <c r="H295" s="4"/>
      <c r="I295" s="4"/>
      <c r="J295" s="5"/>
      <c r="K295" s="5"/>
      <c r="L295" s="20"/>
      <c r="M295" s="20"/>
      <c r="N295" s="2"/>
      <c r="O295" s="2"/>
      <c r="P295" s="2"/>
      <c r="T295" s="48"/>
      <c r="U295" s="48"/>
      <c r="AMF295"/>
      <c r="AMG295"/>
      <c r="AMH295"/>
      <c r="AMI295"/>
      <c r="AMJ295"/>
    </row>
    <row r="296" spans="2:1024" s="42" customFormat="1" x14ac:dyDescent="0.2">
      <c r="B296" s="2"/>
      <c r="C296" s="2"/>
      <c r="D296" s="4"/>
      <c r="E296" s="3"/>
      <c r="F296" s="3"/>
      <c r="G296" s="3"/>
      <c r="H296" s="4"/>
      <c r="I296" s="4"/>
      <c r="J296" s="5"/>
      <c r="K296" s="5"/>
      <c r="L296" s="20"/>
      <c r="M296" s="20"/>
      <c r="N296" s="2"/>
      <c r="O296" s="2"/>
      <c r="P296" s="2"/>
      <c r="T296" s="48"/>
      <c r="U296" s="48"/>
      <c r="AMF296"/>
      <c r="AMG296"/>
      <c r="AMH296"/>
      <c r="AMI296"/>
      <c r="AMJ296"/>
    </row>
    <row r="297" spans="2:1024" s="42" customFormat="1" x14ac:dyDescent="0.2">
      <c r="B297" s="2"/>
      <c r="C297" s="2"/>
      <c r="D297" s="4"/>
      <c r="E297" s="3"/>
      <c r="F297" s="3"/>
      <c r="G297" s="3"/>
      <c r="H297" s="4"/>
      <c r="I297" s="4"/>
      <c r="J297" s="5"/>
      <c r="K297" s="5"/>
      <c r="L297" s="20"/>
      <c r="M297" s="20"/>
      <c r="N297" s="2"/>
      <c r="O297" s="2"/>
      <c r="P297" s="2"/>
      <c r="T297" s="48"/>
      <c r="U297" s="48"/>
      <c r="AMF297"/>
      <c r="AMG297"/>
      <c r="AMH297"/>
      <c r="AMI297"/>
      <c r="AMJ297"/>
    </row>
    <row r="298" spans="2:1024" s="42" customFormat="1" x14ac:dyDescent="0.2">
      <c r="B298" s="2"/>
      <c r="C298" s="2"/>
      <c r="D298" s="4"/>
      <c r="E298" s="3"/>
      <c r="F298" s="3"/>
      <c r="G298" s="3"/>
      <c r="H298" s="4"/>
      <c r="I298" s="4"/>
      <c r="J298" s="5"/>
      <c r="K298" s="5"/>
      <c r="L298" s="20"/>
      <c r="M298" s="20"/>
      <c r="N298" s="2"/>
      <c r="O298" s="2"/>
      <c r="P298" s="2"/>
      <c r="T298" s="48"/>
      <c r="U298" s="48"/>
      <c r="AMF298"/>
      <c r="AMG298"/>
      <c r="AMH298"/>
      <c r="AMI298"/>
      <c r="AMJ298"/>
    </row>
    <row r="299" spans="2:1024" s="42" customFormat="1" x14ac:dyDescent="0.2">
      <c r="B299" s="2"/>
      <c r="C299" s="2"/>
      <c r="D299" s="4"/>
      <c r="E299" s="3"/>
      <c r="F299" s="3"/>
      <c r="G299" s="3"/>
      <c r="H299" s="4"/>
      <c r="I299" s="4"/>
      <c r="J299" s="5"/>
      <c r="K299" s="5"/>
      <c r="L299" s="20"/>
      <c r="M299" s="20"/>
      <c r="N299" s="2"/>
      <c r="O299" s="2"/>
      <c r="P299" s="2"/>
      <c r="T299" s="48"/>
      <c r="U299" s="48"/>
      <c r="AMF299"/>
      <c r="AMG299"/>
      <c r="AMH299"/>
      <c r="AMI299"/>
      <c r="AMJ299"/>
    </row>
    <row r="300" spans="2:1024" s="42" customFormat="1" x14ac:dyDescent="0.2">
      <c r="B300" s="2"/>
      <c r="C300" s="2"/>
      <c r="D300" s="4"/>
      <c r="E300" s="3"/>
      <c r="F300" s="3"/>
      <c r="G300" s="3"/>
      <c r="H300" s="4"/>
      <c r="I300" s="4"/>
      <c r="J300" s="5"/>
      <c r="K300" s="5"/>
      <c r="L300" s="20"/>
      <c r="M300" s="20"/>
      <c r="N300" s="2"/>
      <c r="O300" s="2"/>
      <c r="P300" s="2"/>
      <c r="T300" s="48"/>
      <c r="U300" s="48"/>
      <c r="AMF300"/>
      <c r="AMG300"/>
      <c r="AMH300"/>
      <c r="AMI300"/>
      <c r="AMJ300"/>
    </row>
    <row r="301" spans="2:1024" s="42" customFormat="1" x14ac:dyDescent="0.2">
      <c r="B301" s="2"/>
      <c r="C301" s="2"/>
      <c r="D301" s="4"/>
      <c r="E301" s="3"/>
      <c r="F301" s="3"/>
      <c r="G301" s="3"/>
      <c r="H301" s="4"/>
      <c r="I301" s="4"/>
      <c r="J301" s="5"/>
      <c r="K301" s="5"/>
      <c r="L301" s="20"/>
      <c r="M301" s="20"/>
      <c r="N301" s="2"/>
      <c r="O301" s="2"/>
      <c r="P301" s="2"/>
      <c r="T301" s="48"/>
      <c r="U301" s="48"/>
      <c r="AMF301"/>
      <c r="AMG301"/>
      <c r="AMH301"/>
      <c r="AMI301"/>
      <c r="AMJ301"/>
    </row>
    <row r="302" spans="2:1024" s="42" customFormat="1" x14ac:dyDescent="0.2">
      <c r="B302" s="2"/>
      <c r="C302" s="2"/>
      <c r="D302" s="4"/>
      <c r="E302" s="3"/>
      <c r="F302" s="3"/>
      <c r="G302" s="3"/>
      <c r="H302" s="4"/>
      <c r="I302" s="4"/>
      <c r="J302" s="5"/>
      <c r="K302" s="5"/>
      <c r="L302" s="20"/>
      <c r="M302" s="20"/>
      <c r="N302" s="2"/>
      <c r="O302" s="2"/>
      <c r="P302" s="2"/>
      <c r="T302" s="48"/>
      <c r="U302" s="48"/>
      <c r="AMF302"/>
      <c r="AMG302"/>
      <c r="AMH302"/>
      <c r="AMI302"/>
      <c r="AMJ302"/>
    </row>
    <row r="303" spans="2:1024" s="42" customFormat="1" x14ac:dyDescent="0.2">
      <c r="B303" s="2"/>
      <c r="C303" s="2"/>
      <c r="D303" s="4"/>
      <c r="E303" s="3"/>
      <c r="F303" s="3"/>
      <c r="G303" s="3"/>
      <c r="H303" s="4"/>
      <c r="I303" s="4"/>
      <c r="J303" s="5"/>
      <c r="K303" s="5"/>
      <c r="L303" s="20"/>
      <c r="M303" s="20"/>
      <c r="N303" s="2"/>
      <c r="O303" s="2"/>
      <c r="P303" s="2"/>
      <c r="T303" s="48"/>
      <c r="U303" s="48"/>
      <c r="AMF303"/>
      <c r="AMG303"/>
      <c r="AMH303"/>
      <c r="AMI303"/>
      <c r="AMJ303"/>
    </row>
    <row r="304" spans="2:1024" s="42" customFormat="1" x14ac:dyDescent="0.2">
      <c r="B304" s="2"/>
      <c r="C304" s="2"/>
      <c r="D304" s="4"/>
      <c r="E304" s="3"/>
      <c r="F304" s="3"/>
      <c r="G304" s="3"/>
      <c r="H304" s="4"/>
      <c r="I304" s="4"/>
      <c r="J304" s="5"/>
      <c r="K304" s="5"/>
      <c r="L304" s="20"/>
      <c r="M304" s="20"/>
      <c r="N304" s="2"/>
      <c r="O304" s="2"/>
      <c r="P304" s="2"/>
      <c r="T304" s="48"/>
      <c r="U304" s="48"/>
      <c r="AMF304"/>
      <c r="AMG304"/>
      <c r="AMH304"/>
      <c r="AMI304"/>
      <c r="AMJ304"/>
    </row>
    <row r="305" spans="2:1024" s="42" customFormat="1" x14ac:dyDescent="0.2">
      <c r="B305" s="2"/>
      <c r="C305" s="2"/>
      <c r="D305" s="4"/>
      <c r="E305" s="3"/>
      <c r="F305" s="3"/>
      <c r="G305" s="3"/>
      <c r="H305" s="4"/>
      <c r="I305" s="4"/>
      <c r="J305" s="5"/>
      <c r="K305" s="5"/>
      <c r="L305" s="20"/>
      <c r="M305" s="20"/>
      <c r="N305" s="2"/>
      <c r="O305" s="2"/>
      <c r="P305" s="2"/>
      <c r="T305" s="48"/>
      <c r="U305" s="48"/>
      <c r="AMF305"/>
      <c r="AMG305"/>
      <c r="AMH305"/>
      <c r="AMI305"/>
      <c r="AMJ305"/>
    </row>
    <row r="306" spans="2:1024" s="42" customFormat="1" x14ac:dyDescent="0.2">
      <c r="B306" s="2"/>
      <c r="C306" s="2"/>
      <c r="D306" s="4"/>
      <c r="E306" s="3"/>
      <c r="F306" s="3"/>
      <c r="G306" s="3"/>
      <c r="H306" s="4"/>
      <c r="I306" s="4"/>
      <c r="J306" s="5"/>
      <c r="K306" s="5"/>
      <c r="L306" s="20"/>
      <c r="M306" s="20"/>
      <c r="N306" s="2"/>
      <c r="O306" s="2"/>
      <c r="P306" s="2"/>
      <c r="T306" s="48"/>
      <c r="U306" s="48"/>
      <c r="AMF306"/>
      <c r="AMG306"/>
      <c r="AMH306"/>
      <c r="AMI306"/>
      <c r="AMJ306"/>
    </row>
    <row r="307" spans="2:1024" s="42" customFormat="1" x14ac:dyDescent="0.2">
      <c r="B307" s="2"/>
      <c r="C307" s="2"/>
      <c r="D307" s="4"/>
      <c r="E307" s="3"/>
      <c r="F307" s="3"/>
      <c r="G307" s="3"/>
      <c r="H307" s="4"/>
      <c r="I307" s="4"/>
      <c r="J307" s="5"/>
      <c r="K307" s="5"/>
      <c r="L307" s="20"/>
      <c r="M307" s="20"/>
      <c r="N307" s="2"/>
      <c r="O307" s="2"/>
      <c r="P307" s="2"/>
      <c r="T307" s="48"/>
      <c r="U307" s="48"/>
      <c r="AMF307"/>
      <c r="AMG307"/>
      <c r="AMH307"/>
      <c r="AMI307"/>
      <c r="AMJ307"/>
    </row>
    <row r="308" spans="2:1024" s="42" customFormat="1" x14ac:dyDescent="0.2">
      <c r="B308" s="2"/>
      <c r="C308" s="2"/>
      <c r="D308" s="4"/>
      <c r="E308" s="3"/>
      <c r="F308" s="3"/>
      <c r="G308" s="3"/>
      <c r="H308" s="4"/>
      <c r="I308" s="4"/>
      <c r="J308" s="5"/>
      <c r="K308" s="5"/>
      <c r="L308" s="20"/>
      <c r="M308" s="20"/>
      <c r="N308" s="2"/>
      <c r="O308" s="2"/>
      <c r="P308" s="2"/>
      <c r="T308" s="48"/>
      <c r="U308" s="48"/>
      <c r="AMF308"/>
      <c r="AMG308"/>
      <c r="AMH308"/>
      <c r="AMI308"/>
      <c r="AMJ308"/>
    </row>
    <row r="309" spans="2:1024" s="42" customFormat="1" x14ac:dyDescent="0.2">
      <c r="B309" s="2"/>
      <c r="C309" s="2"/>
      <c r="D309" s="4"/>
      <c r="E309" s="3"/>
      <c r="F309" s="3"/>
      <c r="G309" s="3"/>
      <c r="H309" s="4"/>
      <c r="I309" s="4"/>
      <c r="J309" s="5"/>
      <c r="K309" s="5"/>
      <c r="L309" s="20"/>
      <c r="M309" s="20"/>
      <c r="N309" s="2"/>
      <c r="O309" s="2"/>
      <c r="P309" s="2"/>
      <c r="T309" s="48"/>
      <c r="U309" s="48"/>
      <c r="AMF309"/>
      <c r="AMG309"/>
      <c r="AMH309"/>
      <c r="AMI309"/>
      <c r="AMJ309"/>
    </row>
    <row r="310" spans="2:1024" s="42" customFormat="1" x14ac:dyDescent="0.2">
      <c r="B310" s="2"/>
      <c r="C310" s="2"/>
      <c r="D310" s="4"/>
      <c r="E310" s="3"/>
      <c r="F310" s="3"/>
      <c r="G310" s="3"/>
      <c r="H310" s="4"/>
      <c r="I310" s="4"/>
      <c r="J310" s="5"/>
      <c r="K310" s="5"/>
      <c r="L310" s="20"/>
      <c r="M310" s="20"/>
      <c r="N310" s="2"/>
      <c r="O310" s="2"/>
      <c r="P310" s="2"/>
      <c r="T310" s="48"/>
      <c r="U310" s="48"/>
      <c r="AMF310"/>
      <c r="AMG310"/>
      <c r="AMH310"/>
      <c r="AMI310"/>
      <c r="AMJ310"/>
    </row>
    <row r="311" spans="2:1024" s="42" customFormat="1" x14ac:dyDescent="0.2">
      <c r="B311" s="2"/>
      <c r="C311" s="2"/>
      <c r="D311" s="4"/>
      <c r="E311" s="3"/>
      <c r="F311" s="3"/>
      <c r="G311" s="3"/>
      <c r="H311" s="4"/>
      <c r="I311" s="4"/>
      <c r="J311" s="5"/>
      <c r="K311" s="5"/>
      <c r="L311" s="20"/>
      <c r="M311" s="20"/>
      <c r="N311" s="2"/>
      <c r="O311" s="2"/>
      <c r="P311" s="2"/>
      <c r="T311" s="48"/>
      <c r="U311" s="48"/>
      <c r="AMF311"/>
      <c r="AMG311"/>
      <c r="AMH311"/>
      <c r="AMI311"/>
      <c r="AMJ311"/>
    </row>
    <row r="312" spans="2:1024" s="42" customFormat="1" x14ac:dyDescent="0.2">
      <c r="B312" s="2"/>
      <c r="C312" s="2"/>
      <c r="D312" s="4"/>
      <c r="E312" s="3"/>
      <c r="F312" s="3"/>
      <c r="G312" s="3"/>
      <c r="H312" s="4"/>
      <c r="I312" s="4"/>
      <c r="J312" s="5"/>
      <c r="K312" s="5"/>
      <c r="L312" s="20"/>
      <c r="M312" s="20"/>
      <c r="N312" s="2"/>
      <c r="O312" s="2"/>
      <c r="P312" s="2"/>
      <c r="T312" s="48"/>
      <c r="U312" s="48"/>
      <c r="AMF312"/>
      <c r="AMG312"/>
      <c r="AMH312"/>
      <c r="AMI312"/>
      <c r="AMJ312"/>
    </row>
    <row r="313" spans="2:1024" s="42" customFormat="1" x14ac:dyDescent="0.2">
      <c r="B313" s="2"/>
      <c r="C313" s="2"/>
      <c r="D313" s="4"/>
      <c r="E313" s="3"/>
      <c r="F313" s="3"/>
      <c r="G313" s="3"/>
      <c r="H313" s="4"/>
      <c r="I313" s="4"/>
      <c r="J313" s="5"/>
      <c r="K313" s="5"/>
      <c r="L313" s="20"/>
      <c r="M313" s="20"/>
      <c r="N313" s="2"/>
      <c r="O313" s="2"/>
      <c r="P313" s="2"/>
      <c r="T313" s="48"/>
      <c r="U313" s="48"/>
      <c r="AMF313"/>
      <c r="AMG313"/>
      <c r="AMH313"/>
      <c r="AMI313"/>
      <c r="AMJ313"/>
    </row>
    <row r="314" spans="2:1024" s="42" customFormat="1" x14ac:dyDescent="0.2">
      <c r="B314" s="2"/>
      <c r="C314" s="2"/>
      <c r="D314" s="4"/>
      <c r="E314" s="3"/>
      <c r="F314" s="3"/>
      <c r="G314" s="3"/>
      <c r="H314" s="4"/>
      <c r="I314" s="4"/>
      <c r="J314" s="5"/>
      <c r="K314" s="5"/>
      <c r="L314" s="20"/>
      <c r="M314" s="20"/>
      <c r="N314" s="2"/>
      <c r="O314" s="2"/>
      <c r="P314" s="2"/>
      <c r="T314" s="48"/>
      <c r="U314" s="48"/>
      <c r="AMF314"/>
      <c r="AMG314"/>
      <c r="AMH314"/>
      <c r="AMI314"/>
      <c r="AMJ314"/>
    </row>
    <row r="315" spans="2:1024" s="42" customFormat="1" x14ac:dyDescent="0.2">
      <c r="B315" s="2"/>
      <c r="C315" s="2"/>
      <c r="D315" s="4"/>
      <c r="E315" s="3"/>
      <c r="F315" s="3"/>
      <c r="G315" s="3"/>
      <c r="H315" s="4"/>
      <c r="I315" s="4"/>
      <c r="J315" s="5"/>
      <c r="K315" s="5"/>
      <c r="L315" s="20"/>
      <c r="M315" s="20"/>
      <c r="N315" s="2"/>
      <c r="O315" s="2"/>
      <c r="P315" s="2"/>
      <c r="T315" s="48"/>
      <c r="U315" s="48"/>
      <c r="AMF315"/>
      <c r="AMG315"/>
      <c r="AMH315"/>
      <c r="AMI315"/>
      <c r="AMJ315"/>
    </row>
    <row r="316" spans="2:1024" s="42" customFormat="1" x14ac:dyDescent="0.2">
      <c r="B316" s="2"/>
      <c r="C316" s="2"/>
      <c r="D316" s="4"/>
      <c r="E316" s="3"/>
      <c r="F316" s="3"/>
      <c r="G316" s="3"/>
      <c r="H316" s="4"/>
      <c r="I316" s="4"/>
      <c r="J316" s="5"/>
      <c r="K316" s="5"/>
      <c r="L316" s="20"/>
      <c r="M316" s="20"/>
      <c r="N316" s="2"/>
      <c r="O316" s="2"/>
      <c r="P316" s="2"/>
      <c r="T316" s="48"/>
      <c r="U316" s="48"/>
      <c r="AMF316"/>
      <c r="AMG316"/>
      <c r="AMH316"/>
      <c r="AMI316"/>
      <c r="AMJ316"/>
    </row>
    <row r="317" spans="2:1024" s="42" customFormat="1" x14ac:dyDescent="0.2">
      <c r="B317" s="2"/>
      <c r="C317" s="2"/>
      <c r="D317" s="4"/>
      <c r="E317" s="3"/>
      <c r="F317" s="3"/>
      <c r="G317" s="3"/>
      <c r="H317" s="4"/>
      <c r="I317" s="4"/>
      <c r="J317" s="5"/>
      <c r="K317" s="5"/>
      <c r="L317" s="20"/>
      <c r="M317" s="20"/>
      <c r="N317" s="2"/>
      <c r="O317" s="2"/>
      <c r="P317" s="2"/>
      <c r="T317" s="48"/>
      <c r="U317" s="48"/>
      <c r="AMF317"/>
      <c r="AMG317"/>
      <c r="AMH317"/>
      <c r="AMI317"/>
      <c r="AMJ317"/>
    </row>
    <row r="318" spans="2:1024" s="42" customFormat="1" x14ac:dyDescent="0.2">
      <c r="B318" s="2"/>
      <c r="C318" s="2"/>
      <c r="D318" s="4"/>
      <c r="E318" s="3"/>
      <c r="F318" s="3"/>
      <c r="G318" s="3"/>
      <c r="H318" s="4"/>
      <c r="I318" s="4"/>
      <c r="J318" s="5"/>
      <c r="K318" s="5"/>
      <c r="L318" s="20"/>
      <c r="M318" s="20"/>
      <c r="N318" s="2"/>
      <c r="O318" s="2"/>
      <c r="P318" s="2"/>
      <c r="T318" s="48"/>
      <c r="U318" s="48"/>
      <c r="AMF318"/>
      <c r="AMG318"/>
      <c r="AMH318"/>
      <c r="AMI318"/>
      <c r="AMJ318"/>
    </row>
    <row r="319" spans="2:1024" s="42" customFormat="1" x14ac:dyDescent="0.2">
      <c r="B319" s="2"/>
      <c r="C319" s="2"/>
      <c r="D319" s="4"/>
      <c r="E319" s="3"/>
      <c r="F319" s="3"/>
      <c r="G319" s="3"/>
      <c r="H319" s="4"/>
      <c r="I319" s="4"/>
      <c r="J319" s="5"/>
      <c r="K319" s="5"/>
      <c r="L319" s="20"/>
      <c r="M319" s="20"/>
      <c r="N319" s="2"/>
      <c r="O319" s="2"/>
      <c r="P319" s="2"/>
      <c r="T319" s="48"/>
      <c r="U319" s="48"/>
      <c r="AMF319"/>
      <c r="AMG319"/>
      <c r="AMH319"/>
      <c r="AMI319"/>
      <c r="AMJ319"/>
    </row>
    <row r="320" spans="2:1024" s="42" customFormat="1" x14ac:dyDescent="0.2">
      <c r="B320" s="2"/>
      <c r="C320" s="2"/>
      <c r="D320" s="4"/>
      <c r="E320" s="3"/>
      <c r="F320" s="3"/>
      <c r="G320" s="3"/>
      <c r="H320" s="4"/>
      <c r="I320" s="4"/>
      <c r="J320" s="5"/>
      <c r="K320" s="5"/>
      <c r="L320" s="20"/>
      <c r="M320" s="20"/>
      <c r="N320" s="2"/>
      <c r="O320" s="2"/>
      <c r="P320" s="2"/>
      <c r="T320" s="48"/>
      <c r="U320" s="48"/>
      <c r="AMF320"/>
      <c r="AMG320"/>
      <c r="AMH320"/>
      <c r="AMI320"/>
      <c r="AMJ320"/>
    </row>
    <row r="321" spans="2:1024" s="42" customFormat="1" x14ac:dyDescent="0.2">
      <c r="B321" s="2"/>
      <c r="C321" s="2"/>
      <c r="D321" s="4"/>
      <c r="E321" s="3"/>
      <c r="F321" s="3"/>
      <c r="G321" s="3"/>
      <c r="H321" s="4"/>
      <c r="I321" s="4"/>
      <c r="J321" s="5"/>
      <c r="K321" s="5"/>
      <c r="L321" s="20"/>
      <c r="M321" s="20"/>
      <c r="N321" s="2"/>
      <c r="O321" s="2"/>
      <c r="P321" s="2"/>
      <c r="T321" s="48"/>
      <c r="U321" s="48"/>
      <c r="AMF321"/>
      <c r="AMG321"/>
      <c r="AMH321"/>
      <c r="AMI321"/>
      <c r="AMJ321"/>
    </row>
    <row r="322" spans="2:1024" s="42" customFormat="1" x14ac:dyDescent="0.2">
      <c r="B322" s="2"/>
      <c r="C322" s="2"/>
      <c r="D322" s="4"/>
      <c r="E322" s="3"/>
      <c r="F322" s="3"/>
      <c r="G322" s="3"/>
      <c r="H322" s="4"/>
      <c r="I322" s="4"/>
      <c r="J322" s="5"/>
      <c r="K322" s="5"/>
      <c r="L322" s="20"/>
      <c r="M322" s="20"/>
      <c r="N322" s="2"/>
      <c r="O322" s="2"/>
      <c r="P322" s="2"/>
      <c r="T322" s="48"/>
      <c r="U322" s="48"/>
      <c r="AMF322"/>
      <c r="AMG322"/>
      <c r="AMH322"/>
      <c r="AMI322"/>
      <c r="AMJ322"/>
    </row>
    <row r="323" spans="2:1024" s="42" customFormat="1" x14ac:dyDescent="0.2">
      <c r="B323" s="2"/>
      <c r="C323" s="2"/>
      <c r="D323" s="4"/>
      <c r="E323" s="3"/>
      <c r="F323" s="3"/>
      <c r="G323" s="3"/>
      <c r="H323" s="4"/>
      <c r="I323" s="4"/>
      <c r="J323" s="5"/>
      <c r="K323" s="5"/>
      <c r="L323" s="20"/>
      <c r="M323" s="20"/>
      <c r="N323" s="2"/>
      <c r="O323" s="2"/>
      <c r="P323" s="2"/>
      <c r="T323" s="48"/>
      <c r="U323" s="48"/>
      <c r="AMF323"/>
      <c r="AMG323"/>
      <c r="AMH323"/>
      <c r="AMI323"/>
      <c r="AMJ323"/>
    </row>
    <row r="324" spans="2:1024" s="42" customFormat="1" x14ac:dyDescent="0.2">
      <c r="B324" s="2"/>
      <c r="C324" s="2"/>
      <c r="D324" s="4"/>
      <c r="E324" s="3"/>
      <c r="F324" s="3"/>
      <c r="G324" s="3"/>
      <c r="H324" s="4"/>
      <c r="I324" s="4"/>
      <c r="J324" s="5"/>
      <c r="K324" s="5"/>
      <c r="L324" s="20"/>
      <c r="M324" s="20"/>
      <c r="N324" s="2"/>
      <c r="O324" s="2"/>
      <c r="P324" s="2"/>
      <c r="T324" s="48"/>
      <c r="U324" s="48"/>
      <c r="AMF324"/>
      <c r="AMG324"/>
      <c r="AMH324"/>
      <c r="AMI324"/>
      <c r="AMJ324"/>
    </row>
    <row r="325" spans="2:1024" s="42" customFormat="1" x14ac:dyDescent="0.2">
      <c r="B325" s="2"/>
      <c r="C325" s="2"/>
      <c r="D325" s="4"/>
      <c r="E325" s="3"/>
      <c r="F325" s="3"/>
      <c r="G325" s="3"/>
      <c r="H325" s="4"/>
      <c r="I325" s="4"/>
      <c r="J325" s="5"/>
      <c r="K325" s="5"/>
      <c r="L325" s="20"/>
      <c r="M325" s="20"/>
      <c r="N325" s="2"/>
      <c r="O325" s="2"/>
      <c r="P325" s="2"/>
      <c r="T325" s="48"/>
      <c r="U325" s="48"/>
      <c r="AMF325"/>
      <c r="AMG325"/>
      <c r="AMH325"/>
      <c r="AMI325"/>
      <c r="AMJ325"/>
    </row>
    <row r="326" spans="2:1024" s="42" customFormat="1" x14ac:dyDescent="0.2">
      <c r="B326" s="2"/>
      <c r="C326" s="2"/>
      <c r="D326" s="4"/>
      <c r="E326" s="3"/>
      <c r="F326" s="3"/>
      <c r="G326" s="3"/>
      <c r="H326" s="4"/>
      <c r="I326" s="4"/>
      <c r="J326" s="5"/>
      <c r="K326" s="5"/>
      <c r="L326" s="20"/>
      <c r="M326" s="20"/>
      <c r="N326" s="2"/>
      <c r="O326" s="2"/>
      <c r="P326" s="2"/>
      <c r="T326" s="48"/>
      <c r="U326" s="48"/>
      <c r="AMF326"/>
      <c r="AMG326"/>
      <c r="AMH326"/>
      <c r="AMI326"/>
      <c r="AMJ326"/>
    </row>
    <row r="327" spans="2:1024" s="42" customFormat="1" x14ac:dyDescent="0.2">
      <c r="B327" s="2"/>
      <c r="C327" s="2"/>
      <c r="D327" s="4"/>
      <c r="E327" s="3"/>
      <c r="F327" s="3"/>
      <c r="G327" s="3"/>
      <c r="H327" s="4"/>
      <c r="I327" s="4"/>
      <c r="J327" s="5"/>
      <c r="K327" s="5"/>
      <c r="L327" s="20"/>
      <c r="M327" s="20"/>
      <c r="N327" s="2"/>
      <c r="O327" s="2"/>
      <c r="P327" s="2"/>
      <c r="T327" s="48"/>
      <c r="U327" s="48"/>
      <c r="AMF327"/>
      <c r="AMG327"/>
      <c r="AMH327"/>
      <c r="AMI327"/>
      <c r="AMJ327"/>
    </row>
    <row r="328" spans="2:1024" s="42" customFormat="1" x14ac:dyDescent="0.2">
      <c r="B328" s="2"/>
      <c r="C328" s="2"/>
      <c r="D328" s="4"/>
      <c r="E328" s="3"/>
      <c r="F328" s="3"/>
      <c r="G328" s="3"/>
      <c r="H328" s="4"/>
      <c r="I328" s="4"/>
      <c r="J328" s="5"/>
      <c r="K328" s="5"/>
      <c r="L328" s="20"/>
      <c r="M328" s="20"/>
      <c r="N328" s="2"/>
      <c r="O328" s="2"/>
      <c r="P328" s="2"/>
      <c r="T328" s="48"/>
      <c r="U328" s="48"/>
      <c r="AMF328"/>
      <c r="AMG328"/>
      <c r="AMH328"/>
      <c r="AMI328"/>
      <c r="AMJ328"/>
    </row>
    <row r="329" spans="2:1024" s="42" customFormat="1" x14ac:dyDescent="0.2">
      <c r="B329" s="2"/>
      <c r="C329" s="2"/>
      <c r="D329" s="4"/>
      <c r="E329" s="3"/>
      <c r="F329" s="3"/>
      <c r="G329" s="3"/>
      <c r="H329" s="4"/>
      <c r="I329" s="4"/>
      <c r="J329" s="5"/>
      <c r="K329" s="5"/>
      <c r="L329" s="20"/>
      <c r="M329" s="20"/>
      <c r="N329" s="2"/>
      <c r="O329" s="2"/>
      <c r="P329" s="2"/>
      <c r="T329" s="48"/>
      <c r="U329" s="48"/>
      <c r="AMF329"/>
      <c r="AMG329"/>
      <c r="AMH329"/>
      <c r="AMI329"/>
      <c r="AMJ329"/>
    </row>
    <row r="330" spans="2:1024" s="42" customFormat="1" x14ac:dyDescent="0.2">
      <c r="B330" s="2"/>
      <c r="C330" s="2"/>
      <c r="D330" s="4"/>
      <c r="E330" s="3"/>
      <c r="F330" s="3"/>
      <c r="G330" s="3"/>
      <c r="H330" s="4"/>
      <c r="I330" s="4"/>
      <c r="J330" s="5"/>
      <c r="K330" s="5"/>
      <c r="L330" s="20"/>
      <c r="M330" s="20"/>
      <c r="N330" s="2"/>
      <c r="O330" s="2"/>
      <c r="P330" s="2"/>
      <c r="T330" s="48"/>
      <c r="U330" s="48"/>
      <c r="AMF330"/>
      <c r="AMG330"/>
      <c r="AMH330"/>
      <c r="AMI330"/>
      <c r="AMJ330"/>
    </row>
    <row r="331" spans="2:1024" s="42" customFormat="1" x14ac:dyDescent="0.2">
      <c r="B331" s="2"/>
      <c r="C331" s="2"/>
      <c r="D331" s="4"/>
      <c r="E331" s="3"/>
      <c r="F331" s="3"/>
      <c r="G331" s="3"/>
      <c r="H331" s="4"/>
      <c r="I331" s="4"/>
      <c r="J331" s="5"/>
      <c r="K331" s="5"/>
      <c r="L331" s="20"/>
      <c r="M331" s="20"/>
      <c r="N331" s="2"/>
      <c r="O331" s="2"/>
      <c r="P331" s="2"/>
      <c r="T331" s="48"/>
      <c r="U331" s="48"/>
      <c r="AMF331"/>
      <c r="AMG331"/>
      <c r="AMH331"/>
      <c r="AMI331"/>
      <c r="AMJ331"/>
    </row>
    <row r="332" spans="2:1024" s="42" customFormat="1" x14ac:dyDescent="0.2">
      <c r="B332" s="2"/>
      <c r="C332" s="2"/>
      <c r="D332" s="4"/>
      <c r="E332" s="3"/>
      <c r="F332" s="3"/>
      <c r="G332" s="3"/>
      <c r="H332" s="4"/>
      <c r="I332" s="4"/>
      <c r="J332" s="5"/>
      <c r="K332" s="5"/>
      <c r="L332" s="20"/>
      <c r="M332" s="20"/>
      <c r="N332" s="2"/>
      <c r="O332" s="2"/>
      <c r="P332" s="2"/>
      <c r="T332" s="48"/>
      <c r="U332" s="48"/>
      <c r="AMF332"/>
      <c r="AMG332"/>
      <c r="AMH332"/>
      <c r="AMI332"/>
      <c r="AMJ332"/>
    </row>
    <row r="333" spans="2:1024" s="42" customFormat="1" x14ac:dyDescent="0.2">
      <c r="B333" s="2"/>
      <c r="C333" s="2"/>
      <c r="D333" s="4"/>
      <c r="E333" s="3"/>
      <c r="F333" s="3"/>
      <c r="G333" s="3"/>
      <c r="H333" s="4"/>
      <c r="I333" s="4"/>
      <c r="J333" s="5"/>
      <c r="K333" s="5"/>
      <c r="L333" s="20"/>
      <c r="M333" s="20"/>
      <c r="N333" s="2"/>
      <c r="O333" s="2"/>
      <c r="P333" s="2"/>
      <c r="T333" s="48"/>
      <c r="U333" s="48"/>
      <c r="AMF333"/>
      <c r="AMG333"/>
      <c r="AMH333"/>
      <c r="AMI333"/>
      <c r="AMJ333"/>
    </row>
    <row r="334" spans="2:1024" s="42" customFormat="1" x14ac:dyDescent="0.2">
      <c r="B334" s="2"/>
      <c r="C334" s="2"/>
      <c r="D334" s="4"/>
      <c r="E334" s="3"/>
      <c r="F334" s="3"/>
      <c r="G334" s="3"/>
      <c r="H334" s="4"/>
      <c r="I334" s="4"/>
      <c r="J334" s="5"/>
      <c r="K334" s="5"/>
      <c r="L334" s="20"/>
      <c r="M334" s="20"/>
      <c r="N334" s="2"/>
      <c r="O334" s="2"/>
      <c r="P334" s="2"/>
      <c r="T334" s="48"/>
      <c r="U334" s="48"/>
      <c r="AMF334"/>
      <c r="AMG334"/>
      <c r="AMH334"/>
      <c r="AMI334"/>
      <c r="AMJ334"/>
    </row>
    <row r="335" spans="2:1024" s="42" customFormat="1" x14ac:dyDescent="0.2">
      <c r="B335" s="2"/>
      <c r="C335" s="2"/>
      <c r="D335" s="4"/>
      <c r="E335" s="3"/>
      <c r="F335" s="3"/>
      <c r="G335" s="3"/>
      <c r="H335" s="4"/>
      <c r="I335" s="4"/>
      <c r="J335" s="5"/>
      <c r="K335" s="5"/>
      <c r="L335" s="20"/>
      <c r="M335" s="20"/>
      <c r="N335" s="2"/>
      <c r="O335" s="2"/>
      <c r="P335" s="2"/>
      <c r="T335" s="48"/>
      <c r="U335" s="48"/>
      <c r="AMF335"/>
      <c r="AMG335"/>
      <c r="AMH335"/>
      <c r="AMI335"/>
      <c r="AMJ335"/>
    </row>
    <row r="336" spans="2:1024" s="42" customFormat="1" x14ac:dyDescent="0.2">
      <c r="B336" s="2"/>
      <c r="C336" s="2"/>
      <c r="D336" s="4"/>
      <c r="E336" s="3"/>
      <c r="F336" s="3"/>
      <c r="G336" s="3"/>
      <c r="H336" s="4"/>
      <c r="I336" s="4"/>
      <c r="J336" s="5"/>
      <c r="K336" s="5"/>
      <c r="L336" s="20"/>
      <c r="M336" s="20"/>
      <c r="N336" s="2"/>
      <c r="O336" s="2"/>
      <c r="P336" s="2"/>
      <c r="T336" s="48"/>
      <c r="U336" s="48"/>
      <c r="AMF336"/>
      <c r="AMG336"/>
      <c r="AMH336"/>
      <c r="AMI336"/>
      <c r="AMJ336"/>
    </row>
    <row r="337" spans="2:1024" s="42" customFormat="1" x14ac:dyDescent="0.2">
      <c r="B337" s="2"/>
      <c r="C337" s="2"/>
      <c r="D337" s="4"/>
      <c r="E337" s="3"/>
      <c r="F337" s="3"/>
      <c r="G337" s="3"/>
      <c r="H337" s="4"/>
      <c r="I337" s="4"/>
      <c r="J337" s="5"/>
      <c r="K337" s="5"/>
      <c r="L337" s="20"/>
      <c r="M337" s="20"/>
      <c r="N337" s="2"/>
      <c r="O337" s="2"/>
      <c r="P337" s="2"/>
      <c r="T337" s="48"/>
      <c r="U337" s="48"/>
      <c r="AMF337"/>
      <c r="AMG337"/>
      <c r="AMH337"/>
      <c r="AMI337"/>
      <c r="AMJ337"/>
    </row>
    <row r="338" spans="2:1024" s="42" customFormat="1" x14ac:dyDescent="0.2">
      <c r="B338" s="2"/>
      <c r="C338" s="2"/>
      <c r="D338" s="4"/>
      <c r="E338" s="3"/>
      <c r="F338" s="3"/>
      <c r="G338" s="3"/>
      <c r="H338" s="4"/>
      <c r="I338" s="4"/>
      <c r="J338" s="5"/>
      <c r="K338" s="5"/>
      <c r="L338" s="20"/>
      <c r="M338" s="20"/>
      <c r="N338" s="2"/>
      <c r="O338" s="2"/>
      <c r="P338" s="2"/>
      <c r="T338" s="48"/>
      <c r="U338" s="48"/>
      <c r="AMF338"/>
      <c r="AMG338"/>
      <c r="AMH338"/>
      <c r="AMI338"/>
      <c r="AMJ338"/>
    </row>
    <row r="339" spans="2:1024" s="42" customFormat="1" x14ac:dyDescent="0.2">
      <c r="B339" s="2"/>
      <c r="C339" s="2"/>
      <c r="D339" s="4"/>
      <c r="E339" s="3"/>
      <c r="F339" s="3"/>
      <c r="G339" s="3"/>
      <c r="H339" s="4"/>
      <c r="I339" s="4"/>
      <c r="J339" s="5"/>
      <c r="K339" s="5"/>
      <c r="L339" s="20"/>
      <c r="M339" s="20"/>
      <c r="N339" s="2"/>
      <c r="O339" s="2"/>
      <c r="P339" s="2"/>
      <c r="T339" s="48"/>
      <c r="U339" s="48"/>
      <c r="AMF339"/>
      <c r="AMG339"/>
      <c r="AMH339"/>
      <c r="AMI339"/>
      <c r="AMJ339"/>
    </row>
    <row r="340" spans="2:1024" s="42" customFormat="1" x14ac:dyDescent="0.2">
      <c r="B340" s="2"/>
      <c r="C340" s="2"/>
      <c r="D340" s="4"/>
      <c r="E340" s="3"/>
      <c r="F340" s="3"/>
      <c r="G340" s="3"/>
      <c r="H340" s="4"/>
      <c r="I340" s="4"/>
      <c r="J340" s="5"/>
      <c r="K340" s="5"/>
      <c r="L340" s="20"/>
      <c r="M340" s="20"/>
      <c r="N340" s="2"/>
      <c r="O340" s="2"/>
      <c r="P340" s="2"/>
      <c r="T340" s="48"/>
      <c r="U340" s="48"/>
      <c r="AMF340"/>
      <c r="AMG340"/>
      <c r="AMH340"/>
      <c r="AMI340"/>
      <c r="AMJ340"/>
    </row>
    <row r="341" spans="2:1024" s="42" customFormat="1" x14ac:dyDescent="0.2">
      <c r="B341" s="2"/>
      <c r="C341" s="2"/>
      <c r="D341" s="4"/>
      <c r="E341" s="3"/>
      <c r="F341" s="3"/>
      <c r="G341" s="3"/>
      <c r="H341" s="4"/>
      <c r="I341" s="4"/>
      <c r="J341" s="5"/>
      <c r="K341" s="5"/>
      <c r="L341" s="20"/>
      <c r="M341" s="20"/>
      <c r="N341" s="2"/>
      <c r="O341" s="2"/>
      <c r="P341" s="2"/>
      <c r="T341" s="48"/>
      <c r="U341" s="48"/>
      <c r="AMF341"/>
      <c r="AMG341"/>
      <c r="AMH341"/>
      <c r="AMI341"/>
      <c r="AMJ341"/>
    </row>
    <row r="342" spans="2:1024" s="42" customFormat="1" x14ac:dyDescent="0.2">
      <c r="B342" s="2"/>
      <c r="C342" s="2"/>
      <c r="D342" s="4"/>
      <c r="E342" s="3"/>
      <c r="F342" s="3"/>
      <c r="G342" s="3"/>
      <c r="H342" s="4"/>
      <c r="I342" s="4"/>
      <c r="J342" s="5"/>
      <c r="K342" s="5"/>
      <c r="L342" s="20"/>
      <c r="M342" s="20"/>
      <c r="N342" s="2"/>
      <c r="O342" s="2"/>
      <c r="P342" s="2"/>
      <c r="T342" s="48"/>
      <c r="U342" s="48"/>
      <c r="AMF342"/>
      <c r="AMG342"/>
      <c r="AMH342"/>
      <c r="AMI342"/>
      <c r="AMJ342"/>
    </row>
    <row r="343" spans="2:1024" s="42" customFormat="1" x14ac:dyDescent="0.2">
      <c r="B343" s="2"/>
      <c r="C343" s="2"/>
      <c r="D343" s="4"/>
      <c r="E343" s="3"/>
      <c r="F343" s="3"/>
      <c r="G343" s="3"/>
      <c r="H343" s="4"/>
      <c r="I343" s="4"/>
      <c r="J343" s="5"/>
      <c r="K343" s="5"/>
      <c r="L343" s="20"/>
      <c r="M343" s="20"/>
      <c r="N343" s="2"/>
      <c r="O343" s="2"/>
      <c r="P343" s="2"/>
      <c r="T343" s="48"/>
      <c r="U343" s="48"/>
      <c r="AMF343"/>
      <c r="AMG343"/>
      <c r="AMH343"/>
      <c r="AMI343"/>
      <c r="AMJ343"/>
    </row>
    <row r="344" spans="2:1024" s="42" customFormat="1" x14ac:dyDescent="0.2">
      <c r="B344" s="2"/>
      <c r="C344" s="2"/>
      <c r="D344" s="4"/>
      <c r="E344" s="3"/>
      <c r="F344" s="3"/>
      <c r="G344" s="3"/>
      <c r="H344" s="4"/>
      <c r="I344" s="4"/>
      <c r="J344" s="5"/>
      <c r="K344" s="5"/>
      <c r="L344" s="20"/>
      <c r="M344" s="20"/>
      <c r="N344" s="2"/>
      <c r="O344" s="2"/>
      <c r="P344" s="2"/>
      <c r="T344" s="48"/>
      <c r="U344" s="48"/>
      <c r="AMF344"/>
      <c r="AMG344"/>
      <c r="AMH344"/>
      <c r="AMI344"/>
      <c r="AMJ344"/>
    </row>
    <row r="345" spans="2:1024" s="42" customFormat="1" x14ac:dyDescent="0.2">
      <c r="B345" s="2"/>
      <c r="C345" s="2"/>
      <c r="D345" s="4"/>
      <c r="E345" s="3"/>
      <c r="F345" s="3"/>
      <c r="G345" s="3"/>
      <c r="H345" s="4"/>
      <c r="I345" s="4"/>
      <c r="J345" s="5"/>
      <c r="K345" s="5"/>
      <c r="L345" s="20"/>
      <c r="M345" s="20"/>
      <c r="N345" s="2"/>
      <c r="O345" s="2"/>
      <c r="P345" s="2"/>
      <c r="T345" s="48"/>
      <c r="U345" s="48"/>
      <c r="AMF345"/>
      <c r="AMG345"/>
      <c r="AMH345"/>
      <c r="AMI345"/>
      <c r="AMJ345"/>
    </row>
    <row r="346" spans="2:1024" s="42" customFormat="1" x14ac:dyDescent="0.2">
      <c r="B346" s="2"/>
      <c r="C346" s="2"/>
      <c r="D346" s="4"/>
      <c r="E346" s="3"/>
      <c r="F346" s="3"/>
      <c r="G346" s="3"/>
      <c r="H346" s="4"/>
      <c r="I346" s="4"/>
      <c r="J346" s="5"/>
      <c r="K346" s="5"/>
      <c r="L346" s="20"/>
      <c r="M346" s="20"/>
      <c r="N346" s="2"/>
      <c r="O346" s="2"/>
      <c r="P346" s="2"/>
      <c r="T346" s="48"/>
      <c r="U346" s="48"/>
      <c r="AMF346"/>
      <c r="AMG346"/>
      <c r="AMH346"/>
      <c r="AMI346"/>
      <c r="AMJ346"/>
    </row>
    <row r="347" spans="2:1024" s="42" customFormat="1" x14ac:dyDescent="0.2">
      <c r="B347" s="2"/>
      <c r="C347" s="2"/>
      <c r="D347" s="4"/>
      <c r="E347" s="3"/>
      <c r="F347" s="3"/>
      <c r="G347" s="3"/>
      <c r="H347" s="4"/>
      <c r="I347" s="4"/>
      <c r="J347" s="5"/>
      <c r="K347" s="5"/>
      <c r="L347" s="20"/>
      <c r="M347" s="20"/>
      <c r="N347" s="2"/>
      <c r="O347" s="2"/>
      <c r="P347" s="2"/>
      <c r="T347" s="48"/>
      <c r="U347" s="48"/>
      <c r="AMF347"/>
      <c r="AMG347"/>
      <c r="AMH347"/>
      <c r="AMI347"/>
      <c r="AMJ347"/>
    </row>
    <row r="348" spans="2:1024" s="42" customFormat="1" x14ac:dyDescent="0.2">
      <c r="B348" s="2"/>
      <c r="C348" s="2"/>
      <c r="D348" s="4"/>
      <c r="E348" s="3"/>
      <c r="F348" s="3"/>
      <c r="G348" s="3"/>
      <c r="H348" s="4"/>
      <c r="I348" s="4"/>
      <c r="J348" s="5"/>
      <c r="K348" s="5"/>
      <c r="L348" s="20"/>
      <c r="M348" s="20"/>
      <c r="N348" s="2"/>
      <c r="O348" s="2"/>
      <c r="P348" s="2"/>
      <c r="T348" s="48"/>
      <c r="U348" s="48"/>
      <c r="AMF348"/>
      <c r="AMG348"/>
      <c r="AMH348"/>
      <c r="AMI348"/>
      <c r="AMJ348"/>
    </row>
    <row r="349" spans="2:1024" s="42" customFormat="1" x14ac:dyDescent="0.2">
      <c r="B349" s="2"/>
      <c r="C349" s="2"/>
      <c r="D349" s="4"/>
      <c r="E349" s="3"/>
      <c r="F349" s="3"/>
      <c r="G349" s="3"/>
      <c r="H349" s="4"/>
      <c r="I349" s="4"/>
      <c r="J349" s="5"/>
      <c r="K349" s="5"/>
      <c r="L349" s="20"/>
      <c r="M349" s="20"/>
      <c r="N349" s="2"/>
      <c r="O349" s="2"/>
      <c r="P349" s="2"/>
      <c r="T349" s="48"/>
      <c r="U349" s="48"/>
      <c r="AMF349"/>
      <c r="AMG349"/>
      <c r="AMH349"/>
      <c r="AMI349"/>
      <c r="AMJ349"/>
    </row>
    <row r="350" spans="2:1024" s="42" customFormat="1" x14ac:dyDescent="0.2">
      <c r="B350" s="2"/>
      <c r="C350" s="2"/>
      <c r="D350" s="4"/>
      <c r="E350" s="3"/>
      <c r="F350" s="3"/>
      <c r="G350" s="3"/>
      <c r="H350" s="4"/>
      <c r="I350" s="4"/>
      <c r="J350" s="5"/>
      <c r="K350" s="5"/>
      <c r="L350" s="20"/>
      <c r="M350" s="20"/>
      <c r="N350" s="2"/>
      <c r="O350" s="2"/>
      <c r="P350" s="2"/>
      <c r="T350" s="48"/>
      <c r="U350" s="48"/>
      <c r="AMF350"/>
      <c r="AMG350"/>
      <c r="AMH350"/>
      <c r="AMI350"/>
      <c r="AMJ350"/>
    </row>
    <row r="351" spans="2:1024" s="42" customFormat="1" x14ac:dyDescent="0.2">
      <c r="B351" s="2"/>
      <c r="C351" s="2"/>
      <c r="D351" s="4"/>
      <c r="E351" s="3"/>
      <c r="F351" s="3"/>
      <c r="G351" s="3"/>
      <c r="H351" s="4"/>
      <c r="I351" s="4"/>
      <c r="J351" s="5"/>
      <c r="K351" s="5"/>
      <c r="L351" s="20"/>
      <c r="M351" s="20"/>
      <c r="N351" s="2"/>
      <c r="O351" s="2"/>
      <c r="P351" s="2"/>
      <c r="T351" s="48"/>
      <c r="U351" s="48"/>
      <c r="AMF351"/>
      <c r="AMG351"/>
      <c r="AMH351"/>
      <c r="AMI351"/>
      <c r="AMJ351"/>
    </row>
    <row r="352" spans="2:1024" s="42" customFormat="1" x14ac:dyDescent="0.2">
      <c r="B352" s="2"/>
      <c r="C352" s="2"/>
      <c r="D352" s="4"/>
      <c r="E352" s="3"/>
      <c r="F352" s="3"/>
      <c r="G352" s="3"/>
      <c r="H352" s="4"/>
      <c r="I352" s="4"/>
      <c r="J352" s="5"/>
      <c r="K352" s="5"/>
      <c r="L352" s="20"/>
      <c r="M352" s="20"/>
      <c r="N352" s="2"/>
      <c r="O352" s="2"/>
      <c r="P352" s="2"/>
      <c r="T352" s="48"/>
      <c r="U352" s="48"/>
      <c r="AMF352"/>
      <c r="AMG352"/>
      <c r="AMH352"/>
      <c r="AMI352"/>
      <c r="AMJ352"/>
    </row>
    <row r="353" spans="2:1024" s="42" customFormat="1" x14ac:dyDescent="0.2">
      <c r="B353" s="2"/>
      <c r="C353" s="2"/>
      <c r="D353" s="4"/>
      <c r="E353" s="3"/>
      <c r="F353" s="3"/>
      <c r="G353" s="3"/>
      <c r="H353" s="4"/>
      <c r="I353" s="4"/>
      <c r="J353" s="5"/>
      <c r="K353" s="5"/>
      <c r="L353" s="20"/>
      <c r="M353" s="20"/>
      <c r="N353" s="2"/>
      <c r="O353" s="2"/>
      <c r="P353" s="2"/>
      <c r="T353" s="48"/>
      <c r="U353" s="48"/>
      <c r="AMF353"/>
      <c r="AMG353"/>
      <c r="AMH353"/>
      <c r="AMI353"/>
      <c r="AMJ353"/>
    </row>
    <row r="354" spans="2:1024" s="42" customFormat="1" x14ac:dyDescent="0.2">
      <c r="B354" s="2"/>
      <c r="C354" s="2"/>
      <c r="D354" s="4"/>
      <c r="E354" s="3"/>
      <c r="F354" s="3"/>
      <c r="G354" s="3"/>
      <c r="H354" s="4"/>
      <c r="I354" s="4"/>
      <c r="J354" s="5"/>
      <c r="K354" s="5"/>
      <c r="L354" s="20"/>
      <c r="M354" s="20"/>
      <c r="N354" s="2"/>
      <c r="O354" s="2"/>
      <c r="P354" s="2"/>
      <c r="T354" s="48"/>
      <c r="U354" s="48"/>
      <c r="AMF354"/>
      <c r="AMG354"/>
      <c r="AMH354"/>
      <c r="AMI354"/>
      <c r="AMJ354"/>
    </row>
    <row r="355" spans="2:1024" s="42" customFormat="1" x14ac:dyDescent="0.2">
      <c r="B355" s="2"/>
      <c r="C355" s="2"/>
      <c r="D355" s="4"/>
      <c r="E355" s="3"/>
      <c r="F355" s="3"/>
      <c r="G355" s="3"/>
      <c r="H355" s="4"/>
      <c r="I355" s="4"/>
      <c r="J355" s="5"/>
      <c r="K355" s="5"/>
      <c r="L355" s="20"/>
      <c r="M355" s="20"/>
      <c r="N355" s="2"/>
      <c r="O355" s="2"/>
      <c r="P355" s="2"/>
      <c r="T355" s="48"/>
      <c r="U355" s="48"/>
      <c r="AMF355"/>
      <c r="AMG355"/>
      <c r="AMH355"/>
      <c r="AMI355"/>
      <c r="AMJ355"/>
    </row>
    <row r="356" spans="2:1024" s="42" customFormat="1" x14ac:dyDescent="0.2">
      <c r="B356" s="2"/>
      <c r="C356" s="2"/>
      <c r="D356" s="4"/>
      <c r="E356" s="3"/>
      <c r="F356" s="3"/>
      <c r="G356" s="3"/>
      <c r="H356" s="4"/>
      <c r="I356" s="4"/>
      <c r="J356" s="5"/>
      <c r="K356" s="5"/>
      <c r="L356" s="20"/>
      <c r="M356" s="20"/>
      <c r="N356" s="2"/>
      <c r="O356" s="2"/>
      <c r="P356" s="2"/>
      <c r="T356" s="48"/>
      <c r="U356" s="48"/>
      <c r="AMF356"/>
      <c r="AMG356"/>
      <c r="AMH356"/>
      <c r="AMI356"/>
      <c r="AMJ356"/>
    </row>
    <row r="357" spans="2:1024" s="42" customFormat="1" x14ac:dyDescent="0.2">
      <c r="B357" s="2"/>
      <c r="C357" s="2"/>
      <c r="D357" s="4"/>
      <c r="E357" s="3"/>
      <c r="F357" s="3"/>
      <c r="G357" s="3"/>
      <c r="H357" s="4"/>
      <c r="I357" s="4"/>
      <c r="J357" s="5"/>
      <c r="K357" s="5"/>
      <c r="L357" s="20"/>
      <c r="M357" s="20"/>
      <c r="N357" s="2"/>
      <c r="O357" s="2"/>
      <c r="P357" s="2"/>
      <c r="T357" s="48"/>
      <c r="U357" s="48"/>
      <c r="AMF357"/>
      <c r="AMG357"/>
      <c r="AMH357"/>
      <c r="AMI357"/>
      <c r="AMJ357"/>
    </row>
    <row r="358" spans="2:1024" s="42" customFormat="1" x14ac:dyDescent="0.2">
      <c r="B358" s="2"/>
      <c r="C358" s="2"/>
      <c r="D358" s="4"/>
      <c r="E358" s="3"/>
      <c r="F358" s="3"/>
      <c r="G358" s="3"/>
      <c r="H358" s="4"/>
      <c r="I358" s="4"/>
      <c r="J358" s="5"/>
      <c r="K358" s="5"/>
      <c r="L358" s="20"/>
      <c r="M358" s="20"/>
      <c r="N358" s="2"/>
      <c r="O358" s="2"/>
      <c r="P358" s="2"/>
      <c r="T358" s="48"/>
      <c r="U358" s="48"/>
      <c r="AMF358"/>
      <c r="AMG358"/>
      <c r="AMH358"/>
      <c r="AMI358"/>
      <c r="AMJ358"/>
    </row>
    <row r="359" spans="2:1024" s="42" customFormat="1" x14ac:dyDescent="0.2">
      <c r="B359" s="2"/>
      <c r="C359" s="2"/>
      <c r="D359" s="4"/>
      <c r="E359" s="3"/>
      <c r="F359" s="3"/>
      <c r="G359" s="3"/>
      <c r="H359" s="4"/>
      <c r="I359" s="4"/>
      <c r="J359" s="5"/>
      <c r="K359" s="5"/>
      <c r="L359" s="20"/>
      <c r="M359" s="20"/>
      <c r="N359" s="2"/>
      <c r="O359" s="2"/>
      <c r="P359" s="2"/>
      <c r="T359" s="48"/>
      <c r="U359" s="48"/>
      <c r="AMF359"/>
      <c r="AMG359"/>
      <c r="AMH359"/>
      <c r="AMI359"/>
      <c r="AMJ359"/>
    </row>
    <row r="360" spans="2:1024" s="42" customFormat="1" x14ac:dyDescent="0.2">
      <c r="B360" s="2"/>
      <c r="C360" s="2"/>
      <c r="D360" s="4"/>
      <c r="E360" s="3"/>
      <c r="F360" s="3"/>
      <c r="G360" s="3"/>
      <c r="H360" s="4"/>
      <c r="I360" s="4"/>
      <c r="J360" s="5"/>
      <c r="K360" s="5"/>
      <c r="L360" s="20"/>
      <c r="M360" s="20"/>
      <c r="N360" s="2"/>
      <c r="O360" s="2"/>
      <c r="P360" s="2"/>
      <c r="T360" s="48"/>
      <c r="U360" s="48"/>
      <c r="AMF360"/>
      <c r="AMG360"/>
      <c r="AMH360"/>
      <c r="AMI360"/>
      <c r="AMJ360"/>
    </row>
    <row r="361" spans="2:1024" s="42" customFormat="1" x14ac:dyDescent="0.2">
      <c r="B361" s="2"/>
      <c r="C361" s="2"/>
      <c r="D361" s="4"/>
      <c r="E361" s="3"/>
      <c r="F361" s="3"/>
      <c r="G361" s="3"/>
      <c r="H361" s="4"/>
      <c r="I361" s="4"/>
      <c r="J361" s="5"/>
      <c r="K361" s="5"/>
      <c r="L361" s="20"/>
      <c r="M361" s="20"/>
      <c r="N361" s="2"/>
      <c r="O361" s="2"/>
      <c r="P361" s="2"/>
      <c r="T361" s="48"/>
      <c r="U361" s="48"/>
      <c r="AMF361"/>
      <c r="AMG361"/>
      <c r="AMH361"/>
      <c r="AMI361"/>
      <c r="AMJ361"/>
    </row>
    <row r="362" spans="2:1024" s="42" customFormat="1" x14ac:dyDescent="0.2">
      <c r="B362" s="2"/>
      <c r="C362" s="2"/>
      <c r="D362" s="4"/>
      <c r="E362" s="3"/>
      <c r="F362" s="3"/>
      <c r="G362" s="3"/>
      <c r="H362" s="4"/>
      <c r="I362" s="4"/>
      <c r="J362" s="5"/>
      <c r="K362" s="5"/>
      <c r="L362" s="20"/>
      <c r="M362" s="20"/>
      <c r="N362" s="2"/>
      <c r="O362" s="2"/>
      <c r="P362" s="2"/>
      <c r="T362" s="48"/>
      <c r="U362" s="48"/>
      <c r="AMF362"/>
      <c r="AMG362"/>
      <c r="AMH362"/>
      <c r="AMI362"/>
      <c r="AMJ362"/>
    </row>
    <row r="363" spans="2:1024" s="42" customFormat="1" x14ac:dyDescent="0.2">
      <c r="B363" s="2"/>
      <c r="C363" s="2"/>
      <c r="D363" s="4"/>
      <c r="E363" s="3"/>
      <c r="F363" s="3"/>
      <c r="G363" s="3"/>
      <c r="H363" s="4"/>
      <c r="I363" s="4"/>
      <c r="J363" s="5"/>
      <c r="K363" s="5"/>
      <c r="L363" s="20"/>
      <c r="M363" s="20"/>
      <c r="N363" s="2"/>
      <c r="O363" s="2"/>
      <c r="P363" s="2"/>
      <c r="T363" s="48"/>
      <c r="U363" s="48"/>
      <c r="AMF363"/>
      <c r="AMG363"/>
      <c r="AMH363"/>
      <c r="AMI363"/>
      <c r="AMJ363"/>
    </row>
    <row r="364" spans="2:1024" s="42" customFormat="1" x14ac:dyDescent="0.2">
      <c r="B364" s="2"/>
      <c r="C364" s="2"/>
      <c r="D364" s="4"/>
      <c r="E364" s="3"/>
      <c r="F364" s="3"/>
      <c r="G364" s="3"/>
      <c r="H364" s="4"/>
      <c r="I364" s="4"/>
      <c r="J364" s="5"/>
      <c r="K364" s="5"/>
      <c r="L364" s="20"/>
      <c r="M364" s="20"/>
      <c r="N364" s="2"/>
      <c r="O364" s="2"/>
      <c r="P364" s="2"/>
      <c r="T364" s="48"/>
      <c r="U364" s="48"/>
      <c r="AMF364"/>
      <c r="AMG364"/>
      <c r="AMH364"/>
      <c r="AMI364"/>
      <c r="AMJ364"/>
    </row>
    <row r="365" spans="2:1024" s="42" customFormat="1" x14ac:dyDescent="0.2">
      <c r="B365" s="2"/>
      <c r="C365" s="2"/>
      <c r="D365" s="4"/>
      <c r="E365" s="3"/>
      <c r="F365" s="3"/>
      <c r="G365" s="3"/>
      <c r="H365" s="4"/>
      <c r="I365" s="4"/>
      <c r="J365" s="5"/>
      <c r="K365" s="5"/>
      <c r="L365" s="20"/>
      <c r="M365" s="20"/>
      <c r="N365" s="2"/>
      <c r="O365" s="2"/>
      <c r="P365" s="2"/>
      <c r="T365" s="48"/>
      <c r="U365" s="48"/>
      <c r="AMF365"/>
      <c r="AMG365"/>
      <c r="AMH365"/>
      <c r="AMI365"/>
      <c r="AMJ365"/>
    </row>
    <row r="366" spans="2:1024" s="42" customFormat="1" x14ac:dyDescent="0.2">
      <c r="B366" s="2"/>
      <c r="C366" s="2"/>
      <c r="D366" s="4"/>
      <c r="E366" s="3"/>
      <c r="F366" s="3"/>
      <c r="G366" s="3"/>
      <c r="H366" s="4"/>
      <c r="I366" s="4"/>
      <c r="J366" s="5"/>
      <c r="K366" s="5"/>
      <c r="L366" s="20"/>
      <c r="M366" s="20"/>
      <c r="N366" s="2"/>
      <c r="O366" s="2"/>
      <c r="P366" s="2"/>
      <c r="T366" s="48"/>
      <c r="U366" s="48"/>
      <c r="AMF366"/>
      <c r="AMG366"/>
      <c r="AMH366"/>
      <c r="AMI366"/>
      <c r="AMJ366"/>
    </row>
    <row r="367" spans="2:1024" s="42" customFormat="1" x14ac:dyDescent="0.2">
      <c r="B367" s="2"/>
      <c r="C367" s="2"/>
      <c r="D367" s="4"/>
      <c r="E367" s="3"/>
      <c r="F367" s="3"/>
      <c r="G367" s="3"/>
      <c r="H367" s="4"/>
      <c r="I367" s="4"/>
      <c r="J367" s="5"/>
      <c r="K367" s="5"/>
      <c r="L367" s="20"/>
      <c r="M367" s="20"/>
      <c r="N367" s="2"/>
      <c r="O367" s="2"/>
      <c r="P367" s="2"/>
      <c r="T367" s="48"/>
      <c r="U367" s="48"/>
      <c r="AMF367"/>
      <c r="AMG367"/>
      <c r="AMH367"/>
      <c r="AMI367"/>
      <c r="AMJ367"/>
    </row>
    <row r="368" spans="2:1024" s="42" customFormat="1" x14ac:dyDescent="0.2">
      <c r="B368" s="2"/>
      <c r="C368" s="2"/>
      <c r="D368" s="4"/>
      <c r="E368" s="3"/>
      <c r="F368" s="3"/>
      <c r="G368" s="3"/>
      <c r="H368" s="4"/>
      <c r="I368" s="4"/>
      <c r="J368" s="5"/>
      <c r="K368" s="5"/>
      <c r="L368" s="20"/>
      <c r="M368" s="20"/>
      <c r="N368" s="2"/>
      <c r="O368" s="2"/>
      <c r="P368" s="2"/>
      <c r="T368" s="48"/>
      <c r="U368" s="48"/>
      <c r="AMF368"/>
      <c r="AMG368"/>
      <c r="AMH368"/>
      <c r="AMI368"/>
      <c r="AMJ368"/>
    </row>
    <row r="369" spans="2:1024" s="42" customFormat="1" x14ac:dyDescent="0.2">
      <c r="B369" s="2"/>
      <c r="C369" s="2"/>
      <c r="D369" s="4"/>
      <c r="E369" s="3"/>
      <c r="F369" s="3"/>
      <c r="G369" s="3"/>
      <c r="H369" s="4"/>
      <c r="I369" s="4"/>
      <c r="J369" s="5"/>
      <c r="K369" s="5"/>
      <c r="L369" s="20"/>
      <c r="M369" s="20"/>
      <c r="N369" s="2"/>
      <c r="O369" s="2"/>
      <c r="P369" s="2"/>
      <c r="T369" s="48"/>
      <c r="U369" s="48"/>
      <c r="AMF369"/>
      <c r="AMG369"/>
      <c r="AMH369"/>
      <c r="AMI369"/>
      <c r="AMJ369"/>
    </row>
    <row r="370" spans="2:1024" s="42" customFormat="1" x14ac:dyDescent="0.2">
      <c r="B370" s="2"/>
      <c r="C370" s="2"/>
      <c r="D370" s="4"/>
      <c r="E370" s="3"/>
      <c r="F370" s="3"/>
      <c r="G370" s="3"/>
      <c r="H370" s="4"/>
      <c r="I370" s="4"/>
      <c r="J370" s="5"/>
      <c r="K370" s="5"/>
      <c r="L370" s="20"/>
      <c r="M370" s="20"/>
      <c r="N370" s="2"/>
      <c r="O370" s="2"/>
      <c r="P370" s="2"/>
      <c r="T370" s="48"/>
      <c r="U370" s="48"/>
      <c r="AMF370"/>
      <c r="AMG370"/>
      <c r="AMH370"/>
      <c r="AMI370"/>
      <c r="AMJ370"/>
    </row>
    <row r="371" spans="2:1024" s="42" customFormat="1" x14ac:dyDescent="0.2">
      <c r="B371" s="2"/>
      <c r="C371" s="2"/>
      <c r="D371" s="4"/>
      <c r="E371" s="3"/>
      <c r="F371" s="3"/>
      <c r="G371" s="3"/>
      <c r="H371" s="4"/>
      <c r="I371" s="4"/>
      <c r="J371" s="5"/>
      <c r="K371" s="5"/>
      <c r="L371" s="20"/>
      <c r="M371" s="20"/>
      <c r="N371" s="2"/>
      <c r="O371" s="2"/>
      <c r="P371" s="2"/>
      <c r="T371" s="48"/>
      <c r="U371" s="48"/>
      <c r="AMF371"/>
      <c r="AMG371"/>
      <c r="AMH371"/>
      <c r="AMI371"/>
      <c r="AMJ371"/>
    </row>
    <row r="372" spans="2:1024" s="42" customFormat="1" x14ac:dyDescent="0.2">
      <c r="B372" s="2"/>
      <c r="C372" s="2"/>
      <c r="D372" s="4"/>
      <c r="E372" s="3"/>
      <c r="F372" s="3"/>
      <c r="G372" s="3"/>
      <c r="H372" s="4"/>
      <c r="I372" s="4"/>
      <c r="J372" s="5"/>
      <c r="K372" s="5"/>
      <c r="L372" s="20"/>
      <c r="M372" s="20"/>
      <c r="N372" s="2"/>
      <c r="O372" s="2"/>
      <c r="P372" s="2"/>
      <c r="T372" s="48"/>
      <c r="U372" s="48"/>
      <c r="AMF372"/>
      <c r="AMG372"/>
      <c r="AMH372"/>
      <c r="AMI372"/>
      <c r="AMJ372"/>
    </row>
    <row r="373" spans="2:1024" s="42" customFormat="1" x14ac:dyDescent="0.2">
      <c r="B373" s="2"/>
      <c r="C373" s="2"/>
      <c r="D373" s="4"/>
      <c r="E373" s="3"/>
      <c r="F373" s="3"/>
      <c r="G373" s="3"/>
      <c r="H373" s="4"/>
      <c r="I373" s="4"/>
      <c r="J373" s="5"/>
      <c r="K373" s="5"/>
      <c r="L373" s="20"/>
      <c r="M373" s="20"/>
      <c r="N373" s="2"/>
      <c r="O373" s="2"/>
      <c r="P373" s="2"/>
      <c r="T373" s="48"/>
      <c r="U373" s="48"/>
      <c r="AMF373"/>
      <c r="AMG373"/>
      <c r="AMH373"/>
      <c r="AMI373"/>
      <c r="AMJ373"/>
    </row>
    <row r="374" spans="2:1024" s="42" customFormat="1" x14ac:dyDescent="0.2">
      <c r="B374" s="2"/>
      <c r="C374" s="2"/>
      <c r="D374" s="4"/>
      <c r="E374" s="3"/>
      <c r="F374" s="3"/>
      <c r="G374" s="3"/>
      <c r="H374" s="4"/>
      <c r="I374" s="4"/>
      <c r="J374" s="5"/>
      <c r="K374" s="5"/>
      <c r="L374" s="20"/>
      <c r="M374" s="20"/>
      <c r="N374" s="2"/>
      <c r="O374" s="2"/>
      <c r="P374" s="2"/>
      <c r="T374" s="48"/>
      <c r="U374" s="48"/>
      <c r="AMF374"/>
      <c r="AMG374"/>
      <c r="AMH374"/>
      <c r="AMI374"/>
      <c r="AMJ374"/>
    </row>
    <row r="375" spans="2:1024" s="42" customFormat="1" x14ac:dyDescent="0.2">
      <c r="B375" s="2"/>
      <c r="C375" s="2"/>
      <c r="D375" s="4"/>
      <c r="E375" s="3"/>
      <c r="F375" s="3"/>
      <c r="G375" s="3"/>
      <c r="H375" s="4"/>
      <c r="I375" s="4"/>
      <c r="J375" s="5"/>
      <c r="K375" s="5"/>
      <c r="L375" s="20"/>
      <c r="M375" s="20"/>
      <c r="N375" s="2"/>
      <c r="O375" s="2"/>
      <c r="P375" s="2"/>
      <c r="T375" s="48"/>
      <c r="U375" s="48"/>
      <c r="AMF375"/>
      <c r="AMG375"/>
      <c r="AMH375"/>
      <c r="AMI375"/>
      <c r="AMJ375"/>
    </row>
    <row r="376" spans="2:1024" s="42" customFormat="1" x14ac:dyDescent="0.2">
      <c r="B376" s="2"/>
      <c r="C376" s="2"/>
      <c r="D376" s="4"/>
      <c r="E376" s="3"/>
      <c r="F376" s="3"/>
      <c r="G376" s="3"/>
      <c r="H376" s="4"/>
      <c r="I376" s="4"/>
      <c r="J376" s="5"/>
      <c r="K376" s="5"/>
      <c r="L376" s="20"/>
      <c r="M376" s="20"/>
      <c r="N376" s="2"/>
      <c r="O376" s="2"/>
      <c r="P376" s="2"/>
      <c r="T376" s="48"/>
      <c r="U376" s="48"/>
      <c r="AMF376"/>
      <c r="AMG376"/>
      <c r="AMH376"/>
      <c r="AMI376"/>
      <c r="AMJ376"/>
    </row>
    <row r="377" spans="2:1024" s="42" customFormat="1" x14ac:dyDescent="0.2">
      <c r="B377" s="2"/>
      <c r="C377" s="2"/>
      <c r="D377" s="4"/>
      <c r="E377" s="3"/>
      <c r="F377" s="3"/>
      <c r="G377" s="3"/>
      <c r="H377" s="4"/>
      <c r="I377" s="4"/>
      <c r="J377" s="5"/>
      <c r="K377" s="5"/>
      <c r="L377" s="20"/>
      <c r="M377" s="20"/>
      <c r="N377" s="2"/>
      <c r="O377" s="2"/>
      <c r="P377" s="2"/>
      <c r="T377" s="48"/>
      <c r="U377" s="48"/>
      <c r="AMF377"/>
      <c r="AMG377"/>
      <c r="AMH377"/>
      <c r="AMI377"/>
      <c r="AMJ377"/>
    </row>
    <row r="378" spans="2:1024" s="42" customFormat="1" x14ac:dyDescent="0.2">
      <c r="B378" s="2"/>
      <c r="C378" s="2"/>
      <c r="D378" s="4"/>
      <c r="E378" s="3"/>
      <c r="F378" s="3"/>
      <c r="G378" s="3"/>
      <c r="H378" s="4"/>
      <c r="I378" s="4"/>
      <c r="J378" s="5"/>
      <c r="K378" s="5"/>
      <c r="L378" s="20"/>
      <c r="M378" s="20"/>
      <c r="N378" s="2"/>
      <c r="O378" s="2"/>
      <c r="P378" s="2"/>
      <c r="T378" s="48"/>
      <c r="U378" s="48"/>
      <c r="AMF378"/>
      <c r="AMG378"/>
      <c r="AMH378"/>
      <c r="AMI378"/>
      <c r="AMJ378"/>
    </row>
    <row r="379" spans="2:1024" s="42" customFormat="1" x14ac:dyDescent="0.2">
      <c r="B379" s="2"/>
      <c r="C379" s="2"/>
      <c r="D379" s="4"/>
      <c r="E379" s="3"/>
      <c r="F379" s="3"/>
      <c r="G379" s="3"/>
      <c r="H379" s="4"/>
      <c r="I379" s="4"/>
      <c r="J379" s="5"/>
      <c r="K379" s="5"/>
      <c r="L379" s="20"/>
      <c r="M379" s="20"/>
      <c r="N379" s="2"/>
      <c r="O379" s="2"/>
      <c r="P379" s="2"/>
      <c r="T379" s="48"/>
      <c r="U379" s="48"/>
      <c r="AMF379"/>
      <c r="AMG379"/>
      <c r="AMH379"/>
      <c r="AMI379"/>
      <c r="AMJ379"/>
    </row>
    <row r="380" spans="2:1024" s="42" customFormat="1" x14ac:dyDescent="0.2">
      <c r="B380" s="2"/>
      <c r="C380" s="2"/>
      <c r="D380" s="4"/>
      <c r="E380" s="3"/>
      <c r="F380" s="3"/>
      <c r="G380" s="3"/>
      <c r="H380" s="4"/>
      <c r="I380" s="4"/>
      <c r="J380" s="5"/>
      <c r="K380" s="5"/>
      <c r="L380" s="20"/>
      <c r="M380" s="20"/>
      <c r="N380" s="2"/>
      <c r="O380" s="2"/>
      <c r="P380" s="2"/>
      <c r="T380" s="48"/>
      <c r="U380" s="48"/>
      <c r="AMF380"/>
      <c r="AMG380"/>
      <c r="AMH380"/>
      <c r="AMI380"/>
      <c r="AMJ380"/>
    </row>
    <row r="381" spans="2:1024" s="42" customFormat="1" x14ac:dyDescent="0.2">
      <c r="B381" s="2"/>
      <c r="C381" s="2"/>
      <c r="D381" s="4"/>
      <c r="E381" s="3"/>
      <c r="F381" s="3"/>
      <c r="G381" s="3"/>
      <c r="H381" s="4"/>
      <c r="I381" s="4"/>
      <c r="J381" s="5"/>
      <c r="K381" s="5"/>
      <c r="L381" s="20"/>
      <c r="M381" s="20"/>
      <c r="N381" s="2"/>
      <c r="O381" s="2"/>
      <c r="P381" s="2"/>
      <c r="T381" s="48"/>
      <c r="U381" s="48"/>
      <c r="AMF381"/>
      <c r="AMG381"/>
      <c r="AMH381"/>
      <c r="AMI381"/>
      <c r="AMJ381"/>
    </row>
    <row r="382" spans="2:1024" s="42" customFormat="1" x14ac:dyDescent="0.2">
      <c r="B382" s="2"/>
      <c r="C382" s="2"/>
      <c r="D382" s="4"/>
      <c r="E382" s="3"/>
      <c r="F382" s="3"/>
      <c r="G382" s="3"/>
      <c r="H382" s="4"/>
      <c r="I382" s="4"/>
      <c r="J382" s="5"/>
      <c r="K382" s="5"/>
      <c r="L382" s="20"/>
      <c r="M382" s="20"/>
      <c r="N382" s="2"/>
      <c r="O382" s="2"/>
      <c r="P382" s="2"/>
      <c r="T382" s="48"/>
      <c r="U382" s="48"/>
      <c r="AMF382"/>
      <c r="AMG382"/>
      <c r="AMH382"/>
      <c r="AMI382"/>
      <c r="AMJ382"/>
    </row>
    <row r="383" spans="2:1024" s="42" customFormat="1" x14ac:dyDescent="0.2">
      <c r="B383" s="2"/>
      <c r="C383" s="2"/>
      <c r="D383" s="4"/>
      <c r="E383" s="3"/>
      <c r="F383" s="3"/>
      <c r="G383" s="3"/>
      <c r="H383" s="4"/>
      <c r="I383" s="4"/>
      <c r="J383" s="5"/>
      <c r="K383" s="5"/>
      <c r="L383" s="20"/>
      <c r="M383" s="20"/>
      <c r="N383" s="2"/>
      <c r="O383" s="2"/>
      <c r="P383" s="2"/>
      <c r="T383" s="48"/>
      <c r="U383" s="48"/>
      <c r="AMF383"/>
      <c r="AMG383"/>
      <c r="AMH383"/>
      <c r="AMI383"/>
      <c r="AMJ383"/>
    </row>
    <row r="384" spans="2:1024" s="42" customFormat="1" x14ac:dyDescent="0.2">
      <c r="B384" s="2"/>
      <c r="C384" s="2"/>
      <c r="D384" s="4"/>
      <c r="E384" s="3"/>
      <c r="F384" s="3"/>
      <c r="G384" s="3"/>
      <c r="H384" s="4"/>
      <c r="I384" s="4"/>
      <c r="J384" s="5"/>
      <c r="K384" s="5"/>
      <c r="L384" s="20"/>
      <c r="M384" s="20"/>
      <c r="N384" s="2"/>
      <c r="O384" s="2"/>
      <c r="P384" s="2"/>
      <c r="T384" s="48"/>
      <c r="U384" s="48"/>
      <c r="AMF384"/>
      <c r="AMG384"/>
      <c r="AMH384"/>
      <c r="AMI384"/>
      <c r="AMJ384"/>
    </row>
    <row r="385" spans="2:1024" s="42" customFormat="1" x14ac:dyDescent="0.2">
      <c r="B385" s="2"/>
      <c r="C385" s="2"/>
      <c r="D385" s="4"/>
      <c r="E385" s="3"/>
      <c r="F385" s="3"/>
      <c r="G385" s="3"/>
      <c r="H385" s="4"/>
      <c r="I385" s="4"/>
      <c r="J385" s="5"/>
      <c r="K385" s="5"/>
      <c r="L385" s="20"/>
      <c r="M385" s="20"/>
      <c r="N385" s="2"/>
      <c r="O385" s="2"/>
      <c r="P385" s="2"/>
      <c r="T385" s="48"/>
      <c r="U385" s="48"/>
      <c r="AMF385"/>
      <c r="AMG385"/>
      <c r="AMH385"/>
      <c r="AMI385"/>
      <c r="AMJ385"/>
    </row>
    <row r="386" spans="2:1024" s="42" customFormat="1" x14ac:dyDescent="0.2">
      <c r="B386" s="2"/>
      <c r="C386" s="2"/>
      <c r="D386" s="4"/>
      <c r="E386" s="3"/>
      <c r="F386" s="3"/>
      <c r="G386" s="3"/>
      <c r="H386" s="4"/>
      <c r="I386" s="4"/>
      <c r="J386" s="5"/>
      <c r="K386" s="5"/>
      <c r="L386" s="20"/>
      <c r="M386" s="20"/>
      <c r="N386" s="2"/>
      <c r="O386" s="2"/>
      <c r="P386" s="2"/>
      <c r="T386" s="48"/>
      <c r="U386" s="48"/>
      <c r="AMF386"/>
      <c r="AMG386"/>
      <c r="AMH386"/>
      <c r="AMI386"/>
      <c r="AMJ386"/>
    </row>
    <row r="387" spans="2:1024" s="42" customFormat="1" x14ac:dyDescent="0.2">
      <c r="B387" s="2"/>
      <c r="C387" s="2"/>
      <c r="D387" s="4"/>
      <c r="E387" s="3"/>
      <c r="F387" s="3"/>
      <c r="G387" s="3"/>
      <c r="H387" s="4"/>
      <c r="I387" s="4"/>
      <c r="J387" s="5"/>
      <c r="K387" s="5"/>
      <c r="L387" s="20"/>
      <c r="M387" s="20"/>
      <c r="N387" s="2"/>
      <c r="O387" s="2"/>
      <c r="P387" s="2"/>
      <c r="T387" s="48"/>
      <c r="U387" s="48"/>
      <c r="AMF387"/>
      <c r="AMG387"/>
      <c r="AMH387"/>
      <c r="AMI387"/>
      <c r="AMJ387"/>
    </row>
    <row r="388" spans="2:1024" s="42" customFormat="1" x14ac:dyDescent="0.2">
      <c r="B388" s="2"/>
      <c r="C388" s="2"/>
      <c r="D388" s="4"/>
      <c r="E388" s="3"/>
      <c r="F388" s="3"/>
      <c r="G388" s="3"/>
      <c r="H388" s="4"/>
      <c r="I388" s="4"/>
      <c r="J388" s="5"/>
      <c r="K388" s="5"/>
      <c r="L388" s="20"/>
      <c r="M388" s="20"/>
      <c r="N388" s="2"/>
      <c r="O388" s="2"/>
      <c r="P388" s="2"/>
      <c r="T388" s="48"/>
      <c r="U388" s="48"/>
      <c r="AMF388"/>
      <c r="AMG388"/>
      <c r="AMH388"/>
      <c r="AMI388"/>
      <c r="AMJ388"/>
    </row>
    <row r="389" spans="2:1024" s="42" customFormat="1" x14ac:dyDescent="0.2">
      <c r="B389" s="2"/>
      <c r="C389" s="2"/>
      <c r="D389" s="4"/>
      <c r="E389" s="3"/>
      <c r="F389" s="3"/>
      <c r="G389" s="3"/>
      <c r="H389" s="4"/>
      <c r="I389" s="4"/>
      <c r="J389" s="5"/>
      <c r="K389" s="5"/>
      <c r="L389" s="20"/>
      <c r="M389" s="20"/>
      <c r="N389" s="2"/>
      <c r="O389" s="2"/>
      <c r="P389" s="2"/>
      <c r="T389" s="48"/>
      <c r="U389" s="48"/>
      <c r="AMF389"/>
      <c r="AMG389"/>
      <c r="AMH389"/>
      <c r="AMI389"/>
      <c r="AMJ389"/>
    </row>
    <row r="390" spans="2:1024" s="42" customFormat="1" x14ac:dyDescent="0.2">
      <c r="B390" s="2"/>
      <c r="C390" s="2"/>
      <c r="D390" s="4"/>
      <c r="E390" s="3"/>
      <c r="F390" s="3"/>
      <c r="G390" s="3"/>
      <c r="H390" s="4"/>
      <c r="I390" s="4"/>
      <c r="J390" s="5"/>
      <c r="K390" s="5"/>
      <c r="L390" s="20"/>
      <c r="M390" s="20"/>
      <c r="N390" s="2"/>
      <c r="O390" s="2"/>
      <c r="P390" s="2"/>
      <c r="T390" s="48"/>
      <c r="U390" s="48"/>
      <c r="AMF390"/>
      <c r="AMG390"/>
      <c r="AMH390"/>
      <c r="AMI390"/>
      <c r="AMJ390"/>
    </row>
    <row r="391" spans="2:1024" s="42" customFormat="1" x14ac:dyDescent="0.2">
      <c r="B391" s="2"/>
      <c r="C391" s="2"/>
      <c r="D391" s="4"/>
      <c r="E391" s="3"/>
      <c r="F391" s="3"/>
      <c r="G391" s="3"/>
      <c r="H391" s="4"/>
      <c r="I391" s="4"/>
      <c r="J391" s="5"/>
      <c r="K391" s="5"/>
      <c r="L391" s="20"/>
      <c r="M391" s="20"/>
      <c r="N391" s="2"/>
      <c r="O391" s="2"/>
      <c r="P391" s="2"/>
      <c r="T391" s="48"/>
      <c r="U391" s="48"/>
      <c r="AMF391"/>
      <c r="AMG391"/>
      <c r="AMH391"/>
      <c r="AMI391"/>
      <c r="AMJ391"/>
    </row>
    <row r="392" spans="2:1024" s="42" customFormat="1" x14ac:dyDescent="0.2">
      <c r="B392" s="2"/>
      <c r="C392" s="2"/>
      <c r="D392" s="4"/>
      <c r="E392" s="3"/>
      <c r="F392" s="3"/>
      <c r="G392" s="3"/>
      <c r="H392" s="4"/>
      <c r="I392" s="4"/>
      <c r="J392" s="5"/>
      <c r="K392" s="5"/>
      <c r="L392" s="20"/>
      <c r="M392" s="20"/>
      <c r="N392" s="2"/>
      <c r="O392" s="2"/>
      <c r="P392" s="2"/>
      <c r="T392" s="48"/>
      <c r="U392" s="48"/>
      <c r="AMF392"/>
      <c r="AMG392"/>
      <c r="AMH392"/>
      <c r="AMI392"/>
      <c r="AMJ392"/>
    </row>
    <row r="393" spans="2:1024" s="42" customFormat="1" x14ac:dyDescent="0.2">
      <c r="B393" s="2"/>
      <c r="C393" s="2"/>
      <c r="D393" s="4"/>
      <c r="E393" s="3"/>
      <c r="F393" s="3"/>
      <c r="G393" s="3"/>
      <c r="H393" s="4"/>
      <c r="I393" s="4"/>
      <c r="J393" s="5"/>
      <c r="K393" s="5"/>
      <c r="L393" s="20"/>
      <c r="M393" s="20"/>
      <c r="N393" s="2"/>
      <c r="O393" s="2"/>
      <c r="P393" s="2"/>
      <c r="T393" s="48"/>
      <c r="U393" s="48"/>
      <c r="AMF393"/>
      <c r="AMG393"/>
      <c r="AMH393"/>
      <c r="AMI393"/>
      <c r="AMJ393"/>
    </row>
    <row r="394" spans="2:1024" s="42" customFormat="1" x14ac:dyDescent="0.2">
      <c r="B394" s="2"/>
      <c r="C394" s="2"/>
      <c r="D394" s="4"/>
      <c r="E394" s="3"/>
      <c r="F394" s="3"/>
      <c r="G394" s="3"/>
      <c r="H394" s="4"/>
      <c r="I394" s="4"/>
      <c r="J394" s="5"/>
      <c r="K394" s="5"/>
      <c r="L394" s="20"/>
      <c r="M394" s="20"/>
      <c r="N394" s="2"/>
      <c r="O394" s="2"/>
      <c r="P394" s="2"/>
      <c r="T394" s="48"/>
      <c r="U394" s="48"/>
      <c r="AMF394"/>
      <c r="AMG394"/>
      <c r="AMH394"/>
      <c r="AMI394"/>
      <c r="AMJ394"/>
    </row>
    <row r="395" spans="2:1024" s="42" customFormat="1" x14ac:dyDescent="0.2">
      <c r="B395" s="2"/>
      <c r="C395" s="2"/>
      <c r="D395" s="4"/>
      <c r="E395" s="3"/>
      <c r="F395" s="3"/>
      <c r="G395" s="3"/>
      <c r="H395" s="4"/>
      <c r="I395" s="4"/>
      <c r="J395" s="5"/>
      <c r="K395" s="5"/>
      <c r="L395" s="20"/>
      <c r="M395" s="20"/>
      <c r="N395" s="2"/>
      <c r="O395" s="2"/>
      <c r="P395" s="2"/>
      <c r="T395" s="48"/>
      <c r="U395" s="48"/>
      <c r="AMF395"/>
      <c r="AMG395"/>
      <c r="AMH395"/>
      <c r="AMI395"/>
      <c r="AMJ395"/>
    </row>
    <row r="396" spans="2:1024" s="42" customFormat="1" x14ac:dyDescent="0.2">
      <c r="B396" s="2"/>
      <c r="C396" s="2"/>
      <c r="D396" s="4"/>
      <c r="E396" s="3"/>
      <c r="F396" s="3"/>
      <c r="G396" s="3"/>
      <c r="H396" s="4"/>
      <c r="I396" s="4"/>
      <c r="J396" s="5"/>
      <c r="K396" s="5"/>
      <c r="L396" s="20"/>
      <c r="M396" s="20"/>
      <c r="N396" s="2"/>
      <c r="O396" s="2"/>
      <c r="P396" s="2"/>
      <c r="T396" s="48"/>
      <c r="U396" s="48"/>
      <c r="AMF396"/>
      <c r="AMG396"/>
      <c r="AMH396"/>
      <c r="AMI396"/>
      <c r="AMJ396"/>
    </row>
    <row r="397" spans="2:1024" s="42" customFormat="1" x14ac:dyDescent="0.2">
      <c r="B397" s="2"/>
      <c r="C397" s="2"/>
      <c r="D397" s="4"/>
      <c r="E397" s="3"/>
      <c r="F397" s="3"/>
      <c r="G397" s="3"/>
      <c r="H397" s="4"/>
      <c r="I397" s="4"/>
      <c r="J397" s="5"/>
      <c r="K397" s="5"/>
      <c r="L397" s="20"/>
      <c r="M397" s="20"/>
      <c r="N397" s="2"/>
      <c r="O397" s="2"/>
      <c r="P397" s="2"/>
      <c r="T397" s="48"/>
      <c r="U397" s="48"/>
      <c r="AMF397"/>
      <c r="AMG397"/>
      <c r="AMH397"/>
      <c r="AMI397"/>
      <c r="AMJ397"/>
    </row>
    <row r="398" spans="2:1024" s="42" customFormat="1" x14ac:dyDescent="0.2">
      <c r="B398" s="2"/>
      <c r="C398" s="2"/>
      <c r="D398" s="4"/>
      <c r="E398" s="3"/>
      <c r="F398" s="3"/>
      <c r="G398" s="3"/>
      <c r="H398" s="4"/>
      <c r="I398" s="4"/>
      <c r="J398" s="5"/>
      <c r="K398" s="5"/>
      <c r="L398" s="20"/>
      <c r="M398" s="20"/>
      <c r="N398" s="2"/>
      <c r="O398" s="2"/>
      <c r="P398" s="2"/>
      <c r="T398" s="48"/>
      <c r="U398" s="48"/>
      <c r="AMF398"/>
      <c r="AMG398"/>
      <c r="AMH398"/>
      <c r="AMI398"/>
      <c r="AMJ398"/>
    </row>
    <row r="399" spans="2:1024" s="42" customFormat="1" x14ac:dyDescent="0.2">
      <c r="B399" s="2"/>
      <c r="C399" s="2"/>
      <c r="D399" s="4"/>
      <c r="E399" s="3"/>
      <c r="F399" s="3"/>
      <c r="G399" s="3"/>
      <c r="H399" s="4"/>
      <c r="I399" s="4"/>
      <c r="J399" s="5"/>
      <c r="K399" s="5"/>
      <c r="L399" s="20"/>
      <c r="M399" s="20"/>
      <c r="N399" s="2"/>
      <c r="O399" s="2"/>
      <c r="P399" s="2"/>
      <c r="T399" s="48"/>
      <c r="U399" s="48"/>
      <c r="AMF399"/>
      <c r="AMG399"/>
      <c r="AMH399"/>
      <c r="AMI399"/>
      <c r="AMJ399"/>
    </row>
    <row r="400" spans="2:1024" s="42" customFormat="1" x14ac:dyDescent="0.2">
      <c r="B400" s="2"/>
      <c r="C400" s="2"/>
      <c r="D400" s="4"/>
      <c r="E400" s="3"/>
      <c r="F400" s="3"/>
      <c r="G400" s="3"/>
      <c r="H400" s="4"/>
      <c r="I400" s="4"/>
      <c r="J400" s="5"/>
      <c r="K400" s="5"/>
      <c r="L400" s="20"/>
      <c r="M400" s="20"/>
      <c r="N400" s="2"/>
      <c r="O400" s="2"/>
      <c r="P400" s="2"/>
      <c r="T400" s="48"/>
      <c r="U400" s="48"/>
      <c r="AMF400"/>
      <c r="AMG400"/>
      <c r="AMH400"/>
      <c r="AMI400"/>
      <c r="AMJ400"/>
    </row>
    <row r="401" spans="2:1024" s="42" customFormat="1" x14ac:dyDescent="0.2">
      <c r="B401" s="2"/>
      <c r="C401" s="2"/>
      <c r="D401" s="4"/>
      <c r="E401" s="3"/>
      <c r="F401" s="3"/>
      <c r="G401" s="3"/>
      <c r="H401" s="4"/>
      <c r="I401" s="4"/>
      <c r="J401" s="5"/>
      <c r="K401" s="5"/>
      <c r="L401" s="20"/>
      <c r="M401" s="20"/>
      <c r="N401" s="2"/>
      <c r="O401" s="2"/>
      <c r="P401" s="2"/>
      <c r="T401" s="48"/>
      <c r="U401" s="48"/>
      <c r="AMF401"/>
      <c r="AMG401"/>
      <c r="AMH401"/>
      <c r="AMI401"/>
      <c r="AMJ401"/>
    </row>
    <row r="402" spans="2:1024" s="42" customFormat="1" x14ac:dyDescent="0.2">
      <c r="B402" s="2"/>
      <c r="C402" s="2"/>
      <c r="D402" s="4"/>
      <c r="E402" s="3"/>
      <c r="F402" s="3"/>
      <c r="G402" s="3"/>
      <c r="H402" s="4"/>
      <c r="I402" s="4"/>
      <c r="J402" s="5"/>
      <c r="K402" s="5"/>
      <c r="L402" s="20"/>
      <c r="M402" s="20"/>
      <c r="N402" s="2"/>
      <c r="O402" s="2"/>
      <c r="P402" s="2"/>
      <c r="T402" s="48"/>
      <c r="U402" s="48"/>
      <c r="AMF402"/>
      <c r="AMG402"/>
      <c r="AMH402"/>
      <c r="AMI402"/>
      <c r="AMJ402"/>
    </row>
    <row r="403" spans="2:1024" s="42" customFormat="1" x14ac:dyDescent="0.2">
      <c r="B403" s="2"/>
      <c r="C403" s="2"/>
      <c r="D403" s="4"/>
      <c r="E403" s="3"/>
      <c r="F403" s="3"/>
      <c r="G403" s="3"/>
      <c r="H403" s="4"/>
      <c r="I403" s="4"/>
      <c r="J403" s="5"/>
      <c r="K403" s="5"/>
      <c r="L403" s="20"/>
      <c r="M403" s="20"/>
      <c r="N403" s="2"/>
      <c r="O403" s="2"/>
      <c r="P403" s="2"/>
      <c r="T403" s="48"/>
      <c r="U403" s="48"/>
      <c r="AMF403"/>
      <c r="AMG403"/>
      <c r="AMH403"/>
      <c r="AMI403"/>
      <c r="AMJ403"/>
    </row>
    <row r="404" spans="2:1024" s="42" customFormat="1" x14ac:dyDescent="0.2">
      <c r="B404" s="2"/>
      <c r="C404" s="2"/>
      <c r="D404" s="4"/>
      <c r="E404" s="3"/>
      <c r="F404" s="3"/>
      <c r="G404" s="3"/>
      <c r="H404" s="4"/>
      <c r="I404" s="4"/>
      <c r="J404" s="5"/>
      <c r="K404" s="5"/>
      <c r="L404" s="20"/>
      <c r="M404" s="20"/>
      <c r="N404" s="2"/>
      <c r="O404" s="2"/>
      <c r="P404" s="2"/>
      <c r="T404" s="48"/>
      <c r="U404" s="48"/>
      <c r="AMF404"/>
      <c r="AMG404"/>
      <c r="AMH404"/>
      <c r="AMI404"/>
      <c r="AMJ404"/>
    </row>
    <row r="405" spans="2:1024" s="42" customFormat="1" x14ac:dyDescent="0.2">
      <c r="B405" s="2"/>
      <c r="C405" s="2"/>
      <c r="D405" s="4"/>
      <c r="E405" s="3"/>
      <c r="F405" s="3"/>
      <c r="G405" s="3"/>
      <c r="H405" s="4"/>
      <c r="I405" s="4"/>
      <c r="J405" s="5"/>
      <c r="K405" s="5"/>
      <c r="L405" s="20"/>
      <c r="M405" s="20"/>
      <c r="N405" s="2"/>
      <c r="O405" s="2"/>
      <c r="P405" s="2"/>
      <c r="T405" s="48"/>
      <c r="U405" s="48"/>
      <c r="AMF405"/>
      <c r="AMG405"/>
      <c r="AMH405"/>
      <c r="AMI405"/>
      <c r="AMJ405"/>
    </row>
    <row r="406" spans="2:1024" s="42" customFormat="1" x14ac:dyDescent="0.2">
      <c r="B406" s="2"/>
      <c r="C406" s="2"/>
      <c r="D406" s="4"/>
      <c r="E406" s="3"/>
      <c r="F406" s="3"/>
      <c r="G406" s="3"/>
      <c r="H406" s="4"/>
      <c r="I406" s="4"/>
      <c r="J406" s="5"/>
      <c r="K406" s="5"/>
      <c r="L406" s="20"/>
      <c r="M406" s="20"/>
      <c r="N406" s="2"/>
      <c r="O406" s="2"/>
      <c r="P406" s="2"/>
      <c r="T406" s="48"/>
      <c r="U406" s="48"/>
      <c r="AMF406"/>
      <c r="AMG406"/>
      <c r="AMH406"/>
      <c r="AMI406"/>
      <c r="AMJ406"/>
    </row>
    <row r="407" spans="2:1024" s="42" customFormat="1" x14ac:dyDescent="0.2">
      <c r="B407" s="2"/>
      <c r="C407" s="2"/>
      <c r="D407" s="4"/>
      <c r="E407" s="3"/>
      <c r="F407" s="3"/>
      <c r="G407" s="3"/>
      <c r="H407" s="4"/>
      <c r="I407" s="4"/>
      <c r="J407" s="5"/>
      <c r="K407" s="5"/>
      <c r="L407" s="20"/>
      <c r="M407" s="20"/>
      <c r="N407" s="2"/>
      <c r="O407" s="2"/>
      <c r="P407" s="2"/>
      <c r="T407" s="48"/>
      <c r="U407" s="48"/>
      <c r="AMF407"/>
      <c r="AMG407"/>
      <c r="AMH407"/>
      <c r="AMI407"/>
      <c r="AMJ407"/>
    </row>
    <row r="408" spans="2:1024" s="42" customFormat="1" x14ac:dyDescent="0.2">
      <c r="B408" s="2"/>
      <c r="C408" s="2"/>
      <c r="D408" s="4"/>
      <c r="E408" s="3"/>
      <c r="F408" s="3"/>
      <c r="G408" s="3"/>
      <c r="H408" s="4"/>
      <c r="I408" s="4"/>
      <c r="J408" s="5"/>
      <c r="K408" s="5"/>
      <c r="L408" s="20"/>
      <c r="M408" s="20"/>
      <c r="N408" s="2"/>
      <c r="O408" s="2"/>
      <c r="P408" s="2"/>
      <c r="T408" s="48"/>
      <c r="U408" s="48"/>
      <c r="AMF408"/>
      <c r="AMG408"/>
      <c r="AMH408"/>
      <c r="AMI408"/>
      <c r="AMJ408"/>
    </row>
    <row r="409" spans="2:1024" s="42" customFormat="1" x14ac:dyDescent="0.2">
      <c r="B409" s="2"/>
      <c r="C409" s="2"/>
      <c r="D409" s="4"/>
      <c r="E409" s="3"/>
      <c r="F409" s="3"/>
      <c r="G409" s="3"/>
      <c r="H409" s="4"/>
      <c r="I409" s="4"/>
      <c r="J409" s="5"/>
      <c r="K409" s="5"/>
      <c r="L409" s="20"/>
      <c r="M409" s="20"/>
      <c r="N409" s="2"/>
      <c r="O409" s="2"/>
      <c r="P409" s="2"/>
      <c r="T409" s="48"/>
      <c r="U409" s="48"/>
      <c r="AMF409"/>
      <c r="AMG409"/>
      <c r="AMH409"/>
      <c r="AMI409"/>
      <c r="AMJ409"/>
    </row>
    <row r="410" spans="2:1024" s="42" customFormat="1" x14ac:dyDescent="0.2">
      <c r="B410" s="2"/>
      <c r="C410" s="2"/>
      <c r="D410" s="4"/>
      <c r="E410" s="3"/>
      <c r="F410" s="3"/>
      <c r="G410" s="3"/>
      <c r="H410" s="4"/>
      <c r="I410" s="4"/>
      <c r="J410" s="5"/>
      <c r="K410" s="5"/>
      <c r="L410" s="20"/>
      <c r="M410" s="20"/>
      <c r="N410" s="2"/>
      <c r="O410" s="2"/>
      <c r="P410" s="2"/>
      <c r="T410" s="48"/>
      <c r="U410" s="48"/>
      <c r="AMF410"/>
      <c r="AMG410"/>
      <c r="AMH410"/>
      <c r="AMI410"/>
      <c r="AMJ410"/>
    </row>
    <row r="411" spans="2:1024" s="42" customFormat="1" x14ac:dyDescent="0.2">
      <c r="B411" s="2"/>
      <c r="C411" s="2"/>
      <c r="D411" s="4"/>
      <c r="E411" s="3"/>
      <c r="F411" s="3"/>
      <c r="G411" s="3"/>
      <c r="H411" s="4"/>
      <c r="I411" s="4"/>
      <c r="J411" s="5"/>
      <c r="K411" s="5"/>
      <c r="L411" s="20"/>
      <c r="M411" s="20"/>
      <c r="N411" s="2"/>
      <c r="O411" s="2"/>
      <c r="P411" s="2"/>
      <c r="T411" s="48"/>
      <c r="U411" s="48"/>
      <c r="AMF411"/>
      <c r="AMG411"/>
      <c r="AMH411"/>
      <c r="AMI411"/>
      <c r="AMJ411"/>
    </row>
    <row r="412" spans="2:1024" s="42" customFormat="1" x14ac:dyDescent="0.2">
      <c r="B412" s="2"/>
      <c r="C412" s="2"/>
      <c r="D412" s="4"/>
      <c r="E412" s="3"/>
      <c r="F412" s="3"/>
      <c r="G412" s="3"/>
      <c r="H412" s="4"/>
      <c r="I412" s="4"/>
      <c r="J412" s="5"/>
      <c r="K412" s="5"/>
      <c r="L412" s="20"/>
      <c r="M412" s="20"/>
      <c r="N412" s="2"/>
      <c r="O412" s="2"/>
      <c r="P412" s="2"/>
      <c r="T412" s="48"/>
      <c r="U412" s="48"/>
      <c r="AMF412"/>
      <c r="AMG412"/>
      <c r="AMH412"/>
      <c r="AMI412"/>
      <c r="AMJ412"/>
    </row>
    <row r="413" spans="2:1024" s="42" customFormat="1" x14ac:dyDescent="0.2">
      <c r="B413" s="2"/>
      <c r="C413" s="2"/>
      <c r="D413" s="4"/>
      <c r="E413" s="3"/>
      <c r="F413" s="3"/>
      <c r="G413" s="3"/>
      <c r="H413" s="4"/>
      <c r="I413" s="4"/>
      <c r="J413" s="5"/>
      <c r="K413" s="5"/>
      <c r="L413" s="20"/>
      <c r="M413" s="20"/>
      <c r="N413" s="2"/>
      <c r="O413" s="2"/>
      <c r="P413" s="2"/>
      <c r="T413" s="48"/>
      <c r="U413" s="48"/>
      <c r="AMF413"/>
      <c r="AMG413"/>
      <c r="AMH413"/>
      <c r="AMI413"/>
      <c r="AMJ413"/>
    </row>
    <row r="414" spans="2:1024" s="42" customFormat="1" x14ac:dyDescent="0.2">
      <c r="B414" s="2"/>
      <c r="C414" s="2"/>
      <c r="D414" s="4"/>
      <c r="E414" s="3"/>
      <c r="F414" s="3"/>
      <c r="G414" s="3"/>
      <c r="H414" s="4"/>
      <c r="I414" s="4"/>
      <c r="J414" s="5"/>
      <c r="K414" s="5"/>
      <c r="L414" s="20"/>
      <c r="M414" s="20"/>
      <c r="N414" s="2"/>
      <c r="O414" s="2"/>
      <c r="P414" s="2"/>
      <c r="T414" s="48"/>
      <c r="U414" s="48"/>
      <c r="AMF414"/>
      <c r="AMG414"/>
      <c r="AMH414"/>
      <c r="AMI414"/>
      <c r="AMJ414"/>
    </row>
    <row r="415" spans="2:1024" s="42" customFormat="1" x14ac:dyDescent="0.2">
      <c r="B415" s="2"/>
      <c r="C415" s="2"/>
      <c r="D415" s="4"/>
      <c r="E415" s="3"/>
      <c r="F415" s="3"/>
      <c r="G415" s="3"/>
      <c r="H415" s="4"/>
      <c r="I415" s="4"/>
      <c r="J415" s="5"/>
      <c r="K415" s="5"/>
      <c r="L415" s="20"/>
      <c r="M415" s="20"/>
      <c r="N415" s="2"/>
      <c r="O415" s="2"/>
      <c r="P415" s="2"/>
      <c r="T415" s="48"/>
      <c r="U415" s="48"/>
      <c r="AMF415"/>
      <c r="AMG415"/>
      <c r="AMH415"/>
      <c r="AMI415"/>
      <c r="AMJ415"/>
    </row>
    <row r="416" spans="2:1024" s="42" customFormat="1" x14ac:dyDescent="0.2">
      <c r="B416" s="2"/>
      <c r="C416" s="2"/>
      <c r="D416" s="4"/>
      <c r="E416" s="3"/>
      <c r="F416" s="3"/>
      <c r="G416" s="3"/>
      <c r="H416" s="4"/>
      <c r="I416" s="4"/>
      <c r="J416" s="5"/>
      <c r="K416" s="5"/>
      <c r="L416" s="20"/>
      <c r="M416" s="20"/>
      <c r="N416" s="2"/>
      <c r="O416" s="2"/>
      <c r="P416" s="2"/>
      <c r="T416" s="48"/>
      <c r="U416" s="48"/>
      <c r="AMF416"/>
      <c r="AMG416"/>
      <c r="AMH416"/>
      <c r="AMI416"/>
      <c r="AMJ416"/>
    </row>
    <row r="417" spans="2:1024" s="42" customFormat="1" x14ac:dyDescent="0.2">
      <c r="B417" s="2"/>
      <c r="C417" s="2"/>
      <c r="D417" s="4"/>
      <c r="E417" s="3"/>
      <c r="F417" s="3"/>
      <c r="G417" s="3"/>
      <c r="H417" s="4"/>
      <c r="I417" s="4"/>
      <c r="J417" s="5"/>
      <c r="K417" s="5"/>
      <c r="L417" s="20"/>
      <c r="M417" s="20"/>
      <c r="N417" s="2"/>
      <c r="O417" s="2"/>
      <c r="P417" s="2"/>
      <c r="T417" s="48"/>
      <c r="U417" s="48"/>
      <c r="AMF417"/>
      <c r="AMG417"/>
      <c r="AMH417"/>
      <c r="AMI417"/>
      <c r="AMJ417"/>
    </row>
    <row r="418" spans="2:1024" s="42" customFormat="1" x14ac:dyDescent="0.2">
      <c r="B418" s="2"/>
      <c r="C418" s="2"/>
      <c r="D418" s="4"/>
      <c r="E418" s="3"/>
      <c r="F418" s="3"/>
      <c r="G418" s="3"/>
      <c r="H418" s="4"/>
      <c r="I418" s="4"/>
      <c r="J418" s="5"/>
      <c r="K418" s="5"/>
      <c r="L418" s="20"/>
      <c r="M418" s="20"/>
      <c r="N418" s="2"/>
      <c r="O418" s="2"/>
      <c r="P418" s="2"/>
      <c r="T418" s="48"/>
      <c r="U418" s="48"/>
      <c r="AMF418"/>
      <c r="AMG418"/>
      <c r="AMH418"/>
      <c r="AMI418"/>
      <c r="AMJ418"/>
    </row>
    <row r="419" spans="2:1024" s="42" customFormat="1" x14ac:dyDescent="0.2">
      <c r="B419" s="2"/>
      <c r="C419" s="2"/>
      <c r="D419" s="4"/>
      <c r="E419" s="3"/>
      <c r="F419" s="3"/>
      <c r="G419" s="3"/>
      <c r="H419" s="4"/>
      <c r="I419" s="4"/>
      <c r="J419" s="5"/>
      <c r="K419" s="5"/>
      <c r="L419" s="20"/>
      <c r="M419" s="20"/>
      <c r="N419" s="2"/>
      <c r="O419" s="2"/>
      <c r="P419" s="2"/>
      <c r="T419" s="48"/>
      <c r="U419" s="48"/>
      <c r="AMF419"/>
      <c r="AMG419"/>
      <c r="AMH419"/>
      <c r="AMI419"/>
      <c r="AMJ419"/>
    </row>
    <row r="420" spans="2:1024" s="42" customFormat="1" x14ac:dyDescent="0.2">
      <c r="B420" s="2"/>
      <c r="C420" s="2"/>
      <c r="D420" s="4"/>
      <c r="E420" s="3"/>
      <c r="F420" s="3"/>
      <c r="G420" s="3"/>
      <c r="H420" s="4"/>
      <c r="I420" s="4"/>
      <c r="J420" s="5"/>
      <c r="K420" s="5"/>
      <c r="L420" s="20"/>
      <c r="M420" s="20"/>
      <c r="N420" s="2"/>
      <c r="O420" s="2"/>
      <c r="P420" s="2"/>
      <c r="T420" s="48"/>
      <c r="U420" s="48"/>
      <c r="AMF420"/>
      <c r="AMG420"/>
      <c r="AMH420"/>
      <c r="AMI420"/>
      <c r="AMJ420"/>
    </row>
    <row r="421" spans="2:1024" s="42" customFormat="1" x14ac:dyDescent="0.2">
      <c r="B421" s="2"/>
      <c r="C421" s="2"/>
      <c r="D421" s="4"/>
      <c r="E421" s="3"/>
      <c r="F421" s="3"/>
      <c r="G421" s="3"/>
      <c r="H421" s="4"/>
      <c r="I421" s="4"/>
      <c r="J421" s="5"/>
      <c r="K421" s="5"/>
      <c r="L421" s="20"/>
      <c r="M421" s="20"/>
      <c r="N421" s="2"/>
      <c r="O421" s="2"/>
      <c r="P421" s="2"/>
      <c r="T421" s="48"/>
      <c r="U421" s="48"/>
      <c r="AMF421"/>
      <c r="AMG421"/>
      <c r="AMH421"/>
      <c r="AMI421"/>
      <c r="AMJ421"/>
    </row>
    <row r="422" spans="2:1024" s="42" customFormat="1" x14ac:dyDescent="0.2">
      <c r="B422" s="2"/>
      <c r="C422" s="2"/>
      <c r="D422" s="4"/>
      <c r="E422" s="3"/>
      <c r="F422" s="3"/>
      <c r="G422" s="3"/>
      <c r="H422" s="4"/>
      <c r="I422" s="4"/>
      <c r="J422" s="5"/>
      <c r="K422" s="5"/>
      <c r="L422" s="20"/>
      <c r="M422" s="20"/>
      <c r="N422" s="2"/>
      <c r="O422" s="2"/>
      <c r="P422" s="2"/>
      <c r="T422" s="48"/>
      <c r="U422" s="48"/>
      <c r="AMF422"/>
      <c r="AMG422"/>
      <c r="AMH422"/>
      <c r="AMI422"/>
      <c r="AMJ422"/>
    </row>
    <row r="423" spans="2:1024" s="42" customFormat="1" x14ac:dyDescent="0.2">
      <c r="B423" s="2"/>
      <c r="C423" s="2"/>
      <c r="D423" s="4"/>
      <c r="E423" s="3"/>
      <c r="F423" s="3"/>
      <c r="G423" s="3"/>
      <c r="H423" s="4"/>
      <c r="I423" s="4"/>
      <c r="J423" s="5"/>
      <c r="K423" s="5"/>
      <c r="L423" s="20"/>
      <c r="M423" s="20"/>
      <c r="N423" s="2"/>
      <c r="O423" s="2"/>
      <c r="P423" s="2"/>
      <c r="T423" s="48"/>
      <c r="U423" s="48"/>
      <c r="AMF423"/>
      <c r="AMG423"/>
      <c r="AMH423"/>
      <c r="AMI423"/>
      <c r="AMJ423"/>
    </row>
    <row r="424" spans="2:1024" s="42" customFormat="1" x14ac:dyDescent="0.2">
      <c r="B424" s="2"/>
      <c r="C424" s="2"/>
      <c r="D424" s="4"/>
      <c r="E424" s="3"/>
      <c r="F424" s="3"/>
      <c r="G424" s="3"/>
      <c r="H424" s="4"/>
      <c r="I424" s="4"/>
      <c r="J424" s="5"/>
      <c r="K424" s="5"/>
      <c r="L424" s="20"/>
      <c r="M424" s="20"/>
      <c r="N424" s="2"/>
      <c r="O424" s="2"/>
      <c r="P424" s="2"/>
      <c r="T424" s="48"/>
      <c r="U424" s="48"/>
      <c r="AMF424"/>
      <c r="AMG424"/>
      <c r="AMH424"/>
      <c r="AMI424"/>
      <c r="AMJ424"/>
    </row>
    <row r="425" spans="2:1024" s="42" customFormat="1" x14ac:dyDescent="0.2">
      <c r="B425" s="2"/>
      <c r="C425" s="2"/>
      <c r="D425" s="4"/>
      <c r="E425" s="3"/>
      <c r="F425" s="3"/>
      <c r="G425" s="3"/>
      <c r="H425" s="4"/>
      <c r="I425" s="4"/>
      <c r="J425" s="5"/>
      <c r="K425" s="5"/>
      <c r="L425" s="20"/>
      <c r="M425" s="20"/>
      <c r="N425" s="2"/>
      <c r="O425" s="2"/>
      <c r="P425" s="2"/>
      <c r="T425" s="48"/>
      <c r="U425" s="48"/>
      <c r="AMF425"/>
      <c r="AMG425"/>
      <c r="AMH425"/>
      <c r="AMI425"/>
      <c r="AMJ425"/>
    </row>
    <row r="426" spans="2:1024" s="42" customFormat="1" x14ac:dyDescent="0.2">
      <c r="B426" s="2"/>
      <c r="C426" s="2"/>
      <c r="D426" s="4"/>
      <c r="E426" s="3"/>
      <c r="F426" s="3"/>
      <c r="G426" s="3"/>
      <c r="H426" s="4"/>
      <c r="I426" s="4"/>
      <c r="J426" s="5"/>
      <c r="K426" s="5"/>
      <c r="L426" s="20"/>
      <c r="M426" s="20"/>
      <c r="N426" s="2"/>
      <c r="O426" s="2"/>
      <c r="P426" s="2"/>
      <c r="T426" s="48"/>
      <c r="U426" s="48"/>
      <c r="AMF426"/>
      <c r="AMG426"/>
      <c r="AMH426"/>
      <c r="AMI426"/>
      <c r="AMJ426"/>
    </row>
    <row r="427" spans="2:1024" s="42" customFormat="1" x14ac:dyDescent="0.2">
      <c r="B427" s="2"/>
      <c r="C427" s="2"/>
      <c r="D427" s="4"/>
      <c r="E427" s="3"/>
      <c r="F427" s="3"/>
      <c r="G427" s="3"/>
      <c r="H427" s="4"/>
      <c r="I427" s="4"/>
      <c r="J427" s="5"/>
      <c r="K427" s="5"/>
      <c r="L427" s="20"/>
      <c r="M427" s="20"/>
      <c r="N427" s="2"/>
      <c r="O427" s="2"/>
      <c r="P427" s="2"/>
      <c r="T427" s="48"/>
      <c r="U427" s="48"/>
      <c r="AMF427"/>
      <c r="AMG427"/>
      <c r="AMH427"/>
      <c r="AMI427"/>
      <c r="AMJ427"/>
    </row>
    <row r="428" spans="2:1024" s="42" customFormat="1" x14ac:dyDescent="0.2">
      <c r="B428" s="2"/>
      <c r="C428" s="2"/>
      <c r="D428" s="4"/>
      <c r="E428" s="3"/>
      <c r="F428" s="3"/>
      <c r="G428" s="3"/>
      <c r="H428" s="4"/>
      <c r="I428" s="4"/>
      <c r="J428" s="5"/>
      <c r="K428" s="5"/>
      <c r="L428" s="20"/>
      <c r="M428" s="20"/>
      <c r="N428" s="2"/>
      <c r="O428" s="2"/>
      <c r="P428" s="2"/>
      <c r="T428" s="48"/>
      <c r="U428" s="48"/>
      <c r="AMF428"/>
      <c r="AMG428"/>
      <c r="AMH428"/>
      <c r="AMI428"/>
      <c r="AMJ428"/>
    </row>
    <row r="429" spans="2:1024" s="42" customFormat="1" x14ac:dyDescent="0.2">
      <c r="B429" s="2"/>
      <c r="C429" s="2"/>
      <c r="D429" s="4"/>
      <c r="E429" s="3"/>
      <c r="F429" s="3"/>
      <c r="G429" s="3"/>
      <c r="H429" s="4"/>
      <c r="I429" s="4"/>
      <c r="J429" s="5"/>
      <c r="K429" s="5"/>
      <c r="L429" s="20"/>
      <c r="M429" s="20"/>
      <c r="N429" s="2"/>
      <c r="O429" s="2"/>
      <c r="P429" s="2"/>
      <c r="T429" s="48"/>
      <c r="U429" s="48"/>
      <c r="AMF429"/>
      <c r="AMG429"/>
      <c r="AMH429"/>
      <c r="AMI429"/>
      <c r="AMJ429"/>
    </row>
    <row r="430" spans="2:1024" s="42" customFormat="1" x14ac:dyDescent="0.2">
      <c r="B430" s="2"/>
      <c r="C430" s="2"/>
      <c r="D430" s="4"/>
      <c r="E430" s="3"/>
      <c r="F430" s="3"/>
      <c r="G430" s="3"/>
      <c r="H430" s="4"/>
      <c r="I430" s="4"/>
      <c r="J430" s="5"/>
      <c r="K430" s="5"/>
      <c r="L430" s="20"/>
      <c r="M430" s="20"/>
      <c r="N430" s="2"/>
      <c r="O430" s="2"/>
      <c r="P430" s="2"/>
      <c r="T430" s="48"/>
      <c r="U430" s="48"/>
      <c r="AMF430"/>
      <c r="AMG430"/>
      <c r="AMH430"/>
      <c r="AMI430"/>
      <c r="AMJ430"/>
    </row>
    <row r="431" spans="2:1024" s="42" customFormat="1" x14ac:dyDescent="0.2">
      <c r="B431" s="2"/>
      <c r="C431" s="2"/>
      <c r="D431" s="4"/>
      <c r="E431" s="3"/>
      <c r="F431" s="3"/>
      <c r="G431" s="3"/>
      <c r="H431" s="4"/>
      <c r="I431" s="4"/>
      <c r="J431" s="5"/>
      <c r="K431" s="5"/>
      <c r="L431" s="20"/>
      <c r="M431" s="20"/>
      <c r="N431" s="2"/>
      <c r="O431" s="2"/>
      <c r="P431" s="2"/>
      <c r="T431" s="48"/>
      <c r="U431" s="48"/>
      <c r="AMF431"/>
      <c r="AMG431"/>
      <c r="AMH431"/>
      <c r="AMI431"/>
      <c r="AMJ431"/>
    </row>
    <row r="432" spans="2:1024" s="42" customFormat="1" x14ac:dyDescent="0.2">
      <c r="B432" s="2"/>
      <c r="C432" s="2"/>
      <c r="D432" s="4"/>
      <c r="E432" s="3"/>
      <c r="F432" s="3"/>
      <c r="G432" s="3"/>
      <c r="H432" s="4"/>
      <c r="I432" s="4"/>
      <c r="J432" s="5"/>
      <c r="K432" s="5"/>
      <c r="L432" s="20"/>
      <c r="M432" s="20"/>
      <c r="N432" s="2"/>
      <c r="O432" s="2"/>
      <c r="P432" s="2"/>
      <c r="T432" s="48"/>
      <c r="U432" s="48"/>
      <c r="AMF432"/>
      <c r="AMG432"/>
      <c r="AMH432"/>
      <c r="AMI432"/>
      <c r="AMJ432"/>
    </row>
    <row r="433" spans="2:1024" s="42" customFormat="1" x14ac:dyDescent="0.2">
      <c r="B433" s="2"/>
      <c r="C433" s="2"/>
      <c r="D433" s="4"/>
      <c r="E433" s="3"/>
      <c r="F433" s="3"/>
      <c r="G433" s="3"/>
      <c r="H433" s="4"/>
      <c r="I433" s="4"/>
      <c r="J433" s="5"/>
      <c r="K433" s="5"/>
      <c r="L433" s="20"/>
      <c r="M433" s="20"/>
      <c r="N433" s="2"/>
      <c r="O433" s="2"/>
      <c r="P433" s="2"/>
      <c r="T433" s="48"/>
      <c r="U433" s="48"/>
      <c r="AMF433"/>
      <c r="AMG433"/>
      <c r="AMH433"/>
      <c r="AMI433"/>
      <c r="AMJ433"/>
    </row>
    <row r="434" spans="2:1024" s="42" customFormat="1" x14ac:dyDescent="0.2">
      <c r="B434" s="2"/>
      <c r="C434" s="2"/>
      <c r="D434" s="2"/>
      <c r="E434" s="3"/>
      <c r="F434" s="3"/>
      <c r="G434" s="3"/>
      <c r="H434" s="4"/>
      <c r="I434" s="4"/>
      <c r="J434" s="5"/>
      <c r="K434" s="5"/>
      <c r="L434" s="1"/>
      <c r="M434" s="1"/>
      <c r="N434" s="1"/>
      <c r="O434" s="1"/>
      <c r="P434" s="1"/>
      <c r="T434" s="48"/>
      <c r="U434" s="48"/>
      <c r="AMF434"/>
      <c r="AMG434"/>
      <c r="AMH434"/>
      <c r="AMI434"/>
      <c r="AMJ434"/>
    </row>
    <row r="435" spans="2:1024" s="42" customFormat="1" x14ac:dyDescent="0.2">
      <c r="B435" s="2"/>
      <c r="C435" s="2"/>
      <c r="D435" s="2"/>
      <c r="E435" s="3"/>
      <c r="F435" s="3"/>
      <c r="G435" s="3"/>
      <c r="H435" s="4"/>
      <c r="I435" s="4"/>
      <c r="J435" s="5"/>
      <c r="K435" s="5"/>
      <c r="L435" s="1"/>
      <c r="M435" s="1"/>
      <c r="N435" s="1"/>
      <c r="O435" s="1"/>
      <c r="P435" s="1"/>
      <c r="T435" s="48"/>
      <c r="U435" s="48"/>
      <c r="AMF435"/>
      <c r="AMG435"/>
      <c r="AMH435"/>
      <c r="AMI435"/>
      <c r="AMJ435"/>
    </row>
    <row r="436" spans="2:1024" s="42" customFormat="1" x14ac:dyDescent="0.2">
      <c r="B436" s="2"/>
      <c r="C436" s="2"/>
      <c r="D436" s="2"/>
      <c r="E436" s="3"/>
      <c r="F436" s="3"/>
      <c r="G436" s="3"/>
      <c r="H436" s="4"/>
      <c r="I436" s="4"/>
      <c r="J436" s="5"/>
      <c r="K436" s="5"/>
      <c r="L436" s="1"/>
      <c r="M436" s="1"/>
      <c r="N436" s="1"/>
      <c r="O436" s="1"/>
      <c r="P436" s="1"/>
      <c r="T436" s="48"/>
      <c r="U436" s="48"/>
      <c r="AMF436"/>
      <c r="AMG436"/>
      <c r="AMH436"/>
      <c r="AMI436"/>
      <c r="AMJ436"/>
    </row>
    <row r="437" spans="2:1024" s="42" customFormat="1" x14ac:dyDescent="0.2">
      <c r="B437" s="2"/>
      <c r="C437" s="2"/>
      <c r="D437" s="2"/>
      <c r="E437" s="3"/>
      <c r="F437" s="3"/>
      <c r="G437" s="3"/>
      <c r="H437" s="4"/>
      <c r="I437" s="4"/>
      <c r="J437" s="5"/>
      <c r="K437" s="5"/>
      <c r="L437" s="1"/>
      <c r="M437" s="1"/>
      <c r="N437" s="1"/>
      <c r="O437" s="1"/>
      <c r="P437" s="1"/>
      <c r="T437" s="48"/>
      <c r="U437" s="48"/>
      <c r="AMF437"/>
      <c r="AMG437"/>
      <c r="AMH437"/>
      <c r="AMI437"/>
      <c r="AMJ437"/>
    </row>
    <row r="438" spans="2:1024" s="42" customFormat="1" x14ac:dyDescent="0.2">
      <c r="B438" s="2"/>
      <c r="C438" s="2"/>
      <c r="D438" s="2"/>
      <c r="E438" s="3"/>
      <c r="F438" s="3"/>
      <c r="G438" s="3"/>
      <c r="H438" s="4"/>
      <c r="I438" s="4"/>
      <c r="J438" s="5"/>
      <c r="K438" s="5"/>
      <c r="L438" s="1"/>
      <c r="M438" s="1"/>
      <c r="N438" s="1"/>
      <c r="O438" s="1"/>
      <c r="P438" s="1"/>
      <c r="T438" s="48"/>
      <c r="U438" s="48"/>
      <c r="AMF438"/>
      <c r="AMG438"/>
      <c r="AMH438"/>
      <c r="AMI438"/>
      <c r="AMJ438"/>
    </row>
    <row r="439" spans="2:1024" s="42" customFormat="1" x14ac:dyDescent="0.2">
      <c r="B439" s="2"/>
      <c r="C439" s="2"/>
      <c r="D439" s="2"/>
      <c r="E439" s="3"/>
      <c r="F439" s="3"/>
      <c r="G439" s="3"/>
      <c r="H439" s="4"/>
      <c r="I439" s="4"/>
      <c r="J439" s="5"/>
      <c r="K439" s="5"/>
      <c r="L439" s="1"/>
      <c r="M439" s="1"/>
      <c r="N439" s="1"/>
      <c r="O439" s="1"/>
      <c r="P439" s="1"/>
      <c r="T439" s="48"/>
      <c r="U439" s="48"/>
      <c r="AMF439"/>
      <c r="AMG439"/>
      <c r="AMH439"/>
      <c r="AMI439"/>
      <c r="AMJ439"/>
    </row>
    <row r="440" spans="2:1024" s="42" customFormat="1" x14ac:dyDescent="0.2">
      <c r="B440" s="2"/>
      <c r="C440" s="2"/>
      <c r="D440" s="2"/>
      <c r="E440" s="3"/>
      <c r="F440" s="3"/>
      <c r="G440" s="3"/>
      <c r="H440" s="4"/>
      <c r="I440" s="4"/>
      <c r="J440" s="5"/>
      <c r="K440" s="5"/>
      <c r="L440" s="1"/>
      <c r="M440" s="1"/>
      <c r="N440" s="1"/>
      <c r="O440" s="1"/>
      <c r="P440" s="1"/>
      <c r="T440" s="48"/>
      <c r="U440" s="48"/>
      <c r="AMF440"/>
      <c r="AMG440"/>
      <c r="AMH440"/>
      <c r="AMI440"/>
      <c r="AMJ440"/>
    </row>
    <row r="441" spans="2:1024" s="42" customFormat="1" x14ac:dyDescent="0.2">
      <c r="B441" s="2"/>
      <c r="C441" s="2"/>
      <c r="D441" s="2"/>
      <c r="E441" s="3"/>
      <c r="F441" s="3"/>
      <c r="G441" s="3"/>
      <c r="H441" s="4"/>
      <c r="I441" s="4"/>
      <c r="J441" s="5"/>
      <c r="K441" s="5"/>
      <c r="L441" s="1"/>
      <c r="M441" s="1"/>
      <c r="N441" s="1"/>
      <c r="O441" s="1"/>
      <c r="P441" s="1"/>
      <c r="T441" s="48"/>
      <c r="U441" s="48"/>
      <c r="AMF441"/>
      <c r="AMG441"/>
      <c r="AMH441"/>
      <c r="AMI441"/>
      <c r="AMJ441"/>
    </row>
    <row r="442" spans="2:1024" s="42" customFormat="1" x14ac:dyDescent="0.2">
      <c r="B442" s="2"/>
      <c r="C442" s="2"/>
      <c r="D442" s="2"/>
      <c r="E442" s="3"/>
      <c r="F442" s="3"/>
      <c r="G442" s="3"/>
      <c r="H442" s="4"/>
      <c r="I442" s="4"/>
      <c r="J442" s="5"/>
      <c r="K442" s="5"/>
      <c r="L442" s="1"/>
      <c r="M442" s="1"/>
      <c r="N442" s="1"/>
      <c r="O442" s="1"/>
      <c r="P442" s="1"/>
      <c r="T442" s="48"/>
      <c r="U442" s="48"/>
      <c r="AMF442"/>
      <c r="AMG442"/>
      <c r="AMH442"/>
      <c r="AMI442"/>
      <c r="AMJ442"/>
    </row>
    <row r="443" spans="2:1024" s="42" customFormat="1" x14ac:dyDescent="0.2">
      <c r="B443" s="2"/>
      <c r="C443" s="2"/>
      <c r="D443" s="2"/>
      <c r="E443" s="3"/>
      <c r="F443" s="3"/>
      <c r="G443" s="3"/>
      <c r="H443" s="4"/>
      <c r="I443" s="4"/>
      <c r="J443" s="5"/>
      <c r="K443" s="5"/>
      <c r="L443" s="1"/>
      <c r="M443" s="1"/>
      <c r="N443" s="1"/>
      <c r="O443" s="1"/>
      <c r="P443" s="1"/>
      <c r="T443" s="48"/>
      <c r="U443" s="48"/>
      <c r="AMF443"/>
      <c r="AMG443"/>
      <c r="AMH443"/>
      <c r="AMI443"/>
      <c r="AMJ443"/>
    </row>
    <row r="444" spans="2:1024" s="42" customFormat="1" x14ac:dyDescent="0.2">
      <c r="B444" s="2"/>
      <c r="C444" s="2"/>
      <c r="D444" s="2"/>
      <c r="E444" s="3"/>
      <c r="F444" s="3"/>
      <c r="G444" s="3"/>
      <c r="H444" s="4"/>
      <c r="I444" s="4"/>
      <c r="J444" s="5"/>
      <c r="K444" s="5"/>
      <c r="L444" s="1"/>
      <c r="M444" s="1"/>
      <c r="N444" s="1"/>
      <c r="O444" s="1"/>
      <c r="P444" s="1"/>
      <c r="T444" s="48"/>
      <c r="U444" s="48"/>
      <c r="AMF444"/>
      <c r="AMG444"/>
      <c r="AMH444"/>
      <c r="AMI444"/>
      <c r="AMJ444"/>
    </row>
    <row r="445" spans="2:1024" s="42" customFormat="1" x14ac:dyDescent="0.2">
      <c r="B445" s="2"/>
      <c r="C445" s="2"/>
      <c r="D445" s="2"/>
      <c r="E445" s="3"/>
      <c r="F445" s="3"/>
      <c r="G445" s="3"/>
      <c r="H445" s="4"/>
      <c r="I445" s="4"/>
      <c r="J445" s="5"/>
      <c r="K445" s="5"/>
      <c r="L445" s="1"/>
      <c r="M445" s="1"/>
      <c r="N445" s="1"/>
      <c r="O445" s="1"/>
      <c r="P445" s="1"/>
      <c r="T445" s="48"/>
      <c r="U445" s="48"/>
      <c r="AMF445"/>
      <c r="AMG445"/>
      <c r="AMH445"/>
      <c r="AMI445"/>
      <c r="AMJ445"/>
    </row>
    <row r="446" spans="2:1024" s="42" customFormat="1" x14ac:dyDescent="0.2">
      <c r="B446" s="2"/>
      <c r="C446" s="2"/>
      <c r="D446" s="2"/>
      <c r="E446" s="3"/>
      <c r="F446" s="3"/>
      <c r="G446" s="3"/>
      <c r="H446" s="4"/>
      <c r="I446" s="4"/>
      <c r="J446" s="5"/>
      <c r="K446" s="5"/>
      <c r="L446" s="1"/>
      <c r="M446" s="1"/>
      <c r="N446" s="1"/>
      <c r="O446" s="1"/>
      <c r="P446" s="1"/>
      <c r="T446" s="48"/>
      <c r="U446" s="48"/>
      <c r="AMF446"/>
      <c r="AMG446"/>
      <c r="AMH446"/>
      <c r="AMI446"/>
      <c r="AMJ446"/>
    </row>
    <row r="447" spans="2:1024" s="42" customFormat="1" x14ac:dyDescent="0.2">
      <c r="B447" s="2"/>
      <c r="C447" s="2"/>
      <c r="D447" s="2"/>
      <c r="E447" s="3"/>
      <c r="F447" s="3"/>
      <c r="G447" s="3"/>
      <c r="H447" s="4"/>
      <c r="I447" s="4"/>
      <c r="J447" s="5"/>
      <c r="K447" s="5"/>
      <c r="L447" s="1"/>
      <c r="M447" s="1"/>
      <c r="N447" s="1"/>
      <c r="O447" s="1"/>
      <c r="P447" s="1"/>
      <c r="T447" s="48"/>
      <c r="U447" s="48"/>
      <c r="AMF447"/>
      <c r="AMG447"/>
      <c r="AMH447"/>
      <c r="AMI447"/>
      <c r="AMJ447"/>
    </row>
    <row r="448" spans="2:1024" s="42" customFormat="1" x14ac:dyDescent="0.2">
      <c r="B448" s="2"/>
      <c r="C448" s="2"/>
      <c r="D448" s="2"/>
      <c r="E448" s="3"/>
      <c r="F448" s="3"/>
      <c r="G448" s="3"/>
      <c r="H448" s="4"/>
      <c r="I448" s="4"/>
      <c r="J448" s="5"/>
      <c r="K448" s="5"/>
      <c r="L448" s="1"/>
      <c r="M448" s="1"/>
      <c r="N448" s="1"/>
      <c r="O448" s="1"/>
      <c r="P448" s="1"/>
      <c r="T448" s="48"/>
      <c r="U448" s="48"/>
      <c r="AMF448"/>
      <c r="AMG448"/>
      <c r="AMH448"/>
      <c r="AMI448"/>
      <c r="AMJ448"/>
    </row>
    <row r="449" spans="2:1024" s="42" customFormat="1" x14ac:dyDescent="0.2">
      <c r="B449" s="2"/>
      <c r="C449" s="2"/>
      <c r="D449" s="2"/>
      <c r="E449" s="3"/>
      <c r="F449" s="3"/>
      <c r="G449" s="3"/>
      <c r="H449" s="4"/>
      <c r="I449" s="4"/>
      <c r="J449" s="5"/>
      <c r="K449" s="5"/>
      <c r="L449" s="1"/>
      <c r="M449" s="1"/>
      <c r="N449" s="1"/>
      <c r="O449" s="1"/>
      <c r="P449" s="1"/>
      <c r="T449" s="48"/>
      <c r="U449" s="48"/>
      <c r="AMF449"/>
      <c r="AMG449"/>
      <c r="AMH449"/>
      <c r="AMI449"/>
      <c r="AMJ449"/>
    </row>
    <row r="450" spans="2:1024" s="42" customFormat="1" x14ac:dyDescent="0.2">
      <c r="B450" s="2"/>
      <c r="C450" s="2"/>
      <c r="D450" s="2"/>
      <c r="E450" s="3"/>
      <c r="F450" s="3"/>
      <c r="G450" s="3"/>
      <c r="H450" s="4"/>
      <c r="I450" s="4"/>
      <c r="J450" s="5"/>
      <c r="K450" s="5"/>
      <c r="L450" s="1"/>
      <c r="M450" s="1"/>
      <c r="N450" s="1"/>
      <c r="O450" s="1"/>
      <c r="P450" s="1"/>
      <c r="T450" s="48"/>
      <c r="U450" s="48"/>
      <c r="AMF450"/>
      <c r="AMG450"/>
      <c r="AMH450"/>
      <c r="AMI450"/>
      <c r="AMJ450"/>
    </row>
    <row r="451" spans="2:1024" s="42" customFormat="1" x14ac:dyDescent="0.2">
      <c r="B451" s="2"/>
      <c r="C451" s="2"/>
      <c r="D451" s="2"/>
      <c r="E451" s="3"/>
      <c r="F451" s="3"/>
      <c r="G451" s="3"/>
      <c r="H451" s="4"/>
      <c r="I451" s="4"/>
      <c r="J451" s="5"/>
      <c r="K451" s="5"/>
      <c r="L451" s="1"/>
      <c r="M451" s="1"/>
      <c r="N451" s="1"/>
      <c r="O451" s="1"/>
      <c r="P451" s="1"/>
      <c r="T451" s="48"/>
      <c r="U451" s="48"/>
      <c r="AMF451"/>
      <c r="AMG451"/>
      <c r="AMH451"/>
      <c r="AMI451"/>
      <c r="AMJ451"/>
    </row>
    <row r="452" spans="2:1024" s="42" customFormat="1" x14ac:dyDescent="0.2">
      <c r="B452" s="2"/>
      <c r="C452" s="2"/>
      <c r="D452" s="2"/>
      <c r="E452" s="3"/>
      <c r="F452" s="3"/>
      <c r="G452" s="3"/>
      <c r="H452" s="4"/>
      <c r="I452" s="4"/>
      <c r="J452" s="5"/>
      <c r="K452" s="5"/>
      <c r="L452" s="1"/>
      <c r="M452" s="1"/>
      <c r="N452" s="1"/>
      <c r="O452" s="1"/>
      <c r="P452" s="1"/>
      <c r="T452" s="48"/>
      <c r="U452" s="48"/>
      <c r="AMF452"/>
      <c r="AMG452"/>
      <c r="AMH452"/>
      <c r="AMI452"/>
      <c r="AMJ452"/>
    </row>
    <row r="453" spans="2:1024" s="42" customFormat="1" x14ac:dyDescent="0.2">
      <c r="B453" s="2"/>
      <c r="C453" s="2"/>
      <c r="D453" s="2"/>
      <c r="E453" s="3"/>
      <c r="F453" s="3"/>
      <c r="G453" s="3"/>
      <c r="H453" s="4"/>
      <c r="I453" s="4"/>
      <c r="J453" s="5"/>
      <c r="K453" s="5"/>
      <c r="L453" s="1"/>
      <c r="M453" s="1"/>
      <c r="N453" s="1"/>
      <c r="O453" s="1"/>
      <c r="P453" s="1"/>
      <c r="T453" s="48"/>
      <c r="U453" s="48"/>
      <c r="AMF453"/>
      <c r="AMG453"/>
      <c r="AMH453"/>
      <c r="AMI453"/>
      <c r="AMJ453"/>
    </row>
    <row r="454" spans="2:1024" s="42" customFormat="1" x14ac:dyDescent="0.2">
      <c r="B454" s="2"/>
      <c r="C454" s="2"/>
      <c r="D454" s="2"/>
      <c r="E454" s="3"/>
      <c r="F454" s="3"/>
      <c r="G454" s="3"/>
      <c r="H454" s="4"/>
      <c r="I454" s="4"/>
      <c r="J454" s="5"/>
      <c r="K454" s="5"/>
      <c r="L454" s="1"/>
      <c r="M454" s="1"/>
      <c r="N454" s="1"/>
      <c r="O454" s="1"/>
      <c r="P454" s="1"/>
      <c r="T454" s="48"/>
      <c r="U454" s="48"/>
      <c r="AMF454"/>
      <c r="AMG454"/>
      <c r="AMH454"/>
      <c r="AMI454"/>
      <c r="AMJ454"/>
    </row>
    <row r="455" spans="2:1024" s="42" customFormat="1" x14ac:dyDescent="0.2">
      <c r="B455" s="2"/>
      <c r="C455" s="2"/>
      <c r="D455" s="2"/>
      <c r="E455" s="3"/>
      <c r="F455" s="3"/>
      <c r="G455" s="3"/>
      <c r="H455" s="4"/>
      <c r="I455" s="4"/>
      <c r="J455" s="5"/>
      <c r="K455" s="5"/>
      <c r="L455" s="1"/>
      <c r="M455" s="1"/>
      <c r="N455" s="1"/>
      <c r="O455" s="1"/>
      <c r="P455" s="1"/>
      <c r="T455" s="48"/>
      <c r="U455" s="48"/>
      <c r="AMF455"/>
      <c r="AMG455"/>
      <c r="AMH455"/>
      <c r="AMI455"/>
      <c r="AMJ455"/>
    </row>
    <row r="456" spans="2:1024" s="42" customFormat="1" x14ac:dyDescent="0.2">
      <c r="B456" s="2"/>
      <c r="C456" s="2"/>
      <c r="D456" s="2"/>
      <c r="E456" s="3"/>
      <c r="F456" s="3"/>
      <c r="G456" s="3"/>
      <c r="H456" s="4"/>
      <c r="I456" s="4"/>
      <c r="J456" s="5"/>
      <c r="K456" s="5"/>
      <c r="L456" s="1"/>
      <c r="M456" s="1"/>
      <c r="N456" s="1"/>
      <c r="O456" s="1"/>
      <c r="P456" s="1"/>
      <c r="T456" s="48"/>
      <c r="U456" s="48"/>
      <c r="AMF456"/>
      <c r="AMG456"/>
      <c r="AMH456"/>
      <c r="AMI456"/>
      <c r="AMJ456"/>
    </row>
    <row r="457" spans="2:1024" s="42" customFormat="1" x14ac:dyDescent="0.2">
      <c r="B457" s="2"/>
      <c r="C457" s="2"/>
      <c r="D457" s="2"/>
      <c r="E457" s="3"/>
      <c r="F457" s="3"/>
      <c r="G457" s="3"/>
      <c r="H457" s="4"/>
      <c r="I457" s="4"/>
      <c r="J457" s="5"/>
      <c r="K457" s="5"/>
      <c r="L457" s="1"/>
      <c r="M457" s="1"/>
      <c r="N457" s="1"/>
      <c r="O457" s="1"/>
      <c r="P457" s="1"/>
      <c r="T457" s="48"/>
      <c r="U457" s="48"/>
      <c r="AMF457"/>
      <c r="AMG457"/>
      <c r="AMH457"/>
      <c r="AMI457"/>
      <c r="AMJ457"/>
    </row>
    <row r="458" spans="2:1024" s="42" customFormat="1" x14ac:dyDescent="0.2">
      <c r="B458" s="2"/>
      <c r="C458" s="2"/>
      <c r="D458" s="2"/>
      <c r="E458" s="3"/>
      <c r="F458" s="3"/>
      <c r="G458" s="3"/>
      <c r="H458" s="4"/>
      <c r="I458" s="4"/>
      <c r="J458" s="5"/>
      <c r="K458" s="5"/>
      <c r="L458" s="1"/>
      <c r="M458" s="1"/>
      <c r="N458" s="1"/>
      <c r="O458" s="1"/>
      <c r="P458" s="1"/>
      <c r="T458" s="48"/>
      <c r="U458" s="48"/>
      <c r="AMF458"/>
      <c r="AMG458"/>
      <c r="AMH458"/>
      <c r="AMI458"/>
      <c r="AMJ458"/>
    </row>
    <row r="459" spans="2:1024" s="42" customFormat="1" x14ac:dyDescent="0.2">
      <c r="B459" s="2"/>
      <c r="C459" s="2"/>
      <c r="D459" s="2"/>
      <c r="E459" s="3"/>
      <c r="F459" s="3"/>
      <c r="G459" s="3"/>
      <c r="H459" s="4"/>
      <c r="I459" s="4"/>
      <c r="J459" s="5"/>
      <c r="K459" s="5"/>
      <c r="L459" s="1"/>
      <c r="M459" s="1"/>
      <c r="N459" s="1"/>
      <c r="O459" s="1"/>
      <c r="P459" s="1"/>
      <c r="T459" s="48"/>
      <c r="U459" s="48"/>
      <c r="AMF459"/>
      <c r="AMG459"/>
      <c r="AMH459"/>
      <c r="AMI459"/>
      <c r="AMJ459"/>
    </row>
    <row r="460" spans="2:1024" s="42" customFormat="1" x14ac:dyDescent="0.2">
      <c r="B460" s="2"/>
      <c r="C460" s="2"/>
      <c r="D460" s="2"/>
      <c r="E460" s="3"/>
      <c r="F460" s="3"/>
      <c r="G460" s="3"/>
      <c r="H460" s="4"/>
      <c r="I460" s="4"/>
      <c r="J460" s="5"/>
      <c r="K460" s="5"/>
      <c r="L460" s="1"/>
      <c r="M460" s="1"/>
      <c r="N460" s="1"/>
      <c r="O460" s="1"/>
      <c r="P460" s="1"/>
      <c r="T460" s="48"/>
      <c r="U460" s="48"/>
      <c r="AMF460"/>
      <c r="AMG460"/>
      <c r="AMH460"/>
      <c r="AMI460"/>
      <c r="AMJ460"/>
    </row>
    <row r="461" spans="2:1024" s="42" customFormat="1" x14ac:dyDescent="0.2">
      <c r="B461" s="2"/>
      <c r="C461" s="2"/>
      <c r="D461" s="2"/>
      <c r="E461" s="3"/>
      <c r="F461" s="3"/>
      <c r="G461" s="3"/>
      <c r="H461" s="4"/>
      <c r="I461" s="4"/>
      <c r="J461" s="5"/>
      <c r="K461" s="5"/>
      <c r="L461" s="1"/>
      <c r="M461" s="1"/>
      <c r="N461" s="1"/>
      <c r="O461" s="1"/>
      <c r="P461" s="1"/>
      <c r="T461" s="48"/>
      <c r="U461" s="48"/>
      <c r="AMF461"/>
      <c r="AMG461"/>
      <c r="AMH461"/>
      <c r="AMI461"/>
      <c r="AMJ461"/>
    </row>
    <row r="462" spans="2:1024" s="42" customFormat="1" x14ac:dyDescent="0.2">
      <c r="B462" s="2"/>
      <c r="C462" s="2"/>
      <c r="D462" s="2"/>
      <c r="E462" s="3"/>
      <c r="F462" s="3"/>
      <c r="G462" s="3"/>
      <c r="H462" s="4"/>
      <c r="I462" s="4"/>
      <c r="J462" s="5"/>
      <c r="K462" s="5"/>
      <c r="L462" s="1"/>
      <c r="M462" s="1"/>
      <c r="N462" s="1"/>
      <c r="O462" s="1"/>
      <c r="P462" s="1"/>
      <c r="T462" s="48"/>
      <c r="U462" s="48"/>
      <c r="AMF462"/>
      <c r="AMG462"/>
      <c r="AMH462"/>
      <c r="AMI462"/>
      <c r="AMJ462"/>
    </row>
    <row r="463" spans="2:1024" s="42" customFormat="1" x14ac:dyDescent="0.2">
      <c r="B463" s="2"/>
      <c r="C463" s="2"/>
      <c r="D463" s="2"/>
      <c r="E463" s="3"/>
      <c r="F463" s="3"/>
      <c r="G463" s="3"/>
      <c r="H463" s="4"/>
      <c r="I463" s="4"/>
      <c r="J463" s="5"/>
      <c r="K463" s="5"/>
      <c r="L463" s="1"/>
      <c r="M463" s="1"/>
      <c r="N463" s="1"/>
      <c r="O463" s="1"/>
      <c r="P463" s="1"/>
      <c r="T463" s="48"/>
      <c r="U463" s="48"/>
      <c r="AMF463"/>
      <c r="AMG463"/>
      <c r="AMH463"/>
      <c r="AMI463"/>
      <c r="AMJ463"/>
    </row>
    <row r="464" spans="2:1024" s="42" customFormat="1" x14ac:dyDescent="0.2">
      <c r="B464" s="2"/>
      <c r="C464" s="2"/>
      <c r="D464" s="2"/>
      <c r="E464" s="3"/>
      <c r="F464" s="3"/>
      <c r="G464" s="3"/>
      <c r="H464" s="4"/>
      <c r="I464" s="4"/>
      <c r="J464" s="5"/>
      <c r="K464" s="5"/>
      <c r="L464" s="1"/>
      <c r="M464" s="1"/>
      <c r="N464" s="1"/>
      <c r="O464" s="1"/>
      <c r="P464" s="1"/>
      <c r="T464" s="48"/>
      <c r="U464" s="48"/>
      <c r="AMF464"/>
      <c r="AMG464"/>
      <c r="AMH464"/>
      <c r="AMI464"/>
      <c r="AMJ464"/>
    </row>
    <row r="465" spans="2:1024" s="42" customFormat="1" x14ac:dyDescent="0.2">
      <c r="B465" s="2"/>
      <c r="C465" s="2"/>
      <c r="D465" s="2"/>
      <c r="E465" s="3"/>
      <c r="F465" s="3"/>
      <c r="G465" s="3"/>
      <c r="H465" s="4"/>
      <c r="I465" s="4"/>
      <c r="J465" s="5"/>
      <c r="K465" s="5"/>
      <c r="L465" s="1"/>
      <c r="M465" s="1"/>
      <c r="N465" s="1"/>
      <c r="O465" s="1"/>
      <c r="P465" s="1"/>
      <c r="T465" s="48"/>
      <c r="U465" s="48"/>
      <c r="AMF465"/>
      <c r="AMG465"/>
      <c r="AMH465"/>
      <c r="AMI465"/>
      <c r="AMJ465"/>
    </row>
    <row r="466" spans="2:1024" s="42" customFormat="1" x14ac:dyDescent="0.2">
      <c r="B466" s="2"/>
      <c r="C466" s="2"/>
      <c r="D466" s="2"/>
      <c r="E466" s="3"/>
      <c r="F466" s="3"/>
      <c r="G466" s="3"/>
      <c r="H466" s="4"/>
      <c r="I466" s="4"/>
      <c r="J466" s="5"/>
      <c r="K466" s="5"/>
      <c r="L466" s="1"/>
      <c r="M466" s="1"/>
      <c r="N466" s="1"/>
      <c r="O466" s="1"/>
      <c r="P466" s="1"/>
      <c r="T466" s="48"/>
      <c r="U466" s="48"/>
      <c r="AMF466"/>
      <c r="AMG466"/>
      <c r="AMH466"/>
      <c r="AMI466"/>
      <c r="AMJ466"/>
    </row>
    <row r="467" spans="2:1024" s="42" customFormat="1" x14ac:dyDescent="0.2">
      <c r="B467" s="2"/>
      <c r="C467" s="2"/>
      <c r="D467" s="2"/>
      <c r="E467" s="3"/>
      <c r="F467" s="3"/>
      <c r="G467" s="3"/>
      <c r="H467" s="4"/>
      <c r="I467" s="4"/>
      <c r="J467" s="5"/>
      <c r="K467" s="5"/>
      <c r="L467" s="1"/>
      <c r="M467" s="1"/>
      <c r="N467" s="1"/>
      <c r="O467" s="1"/>
      <c r="P467" s="1"/>
      <c r="T467" s="48"/>
      <c r="U467" s="48"/>
      <c r="AMF467"/>
      <c r="AMG467"/>
      <c r="AMH467"/>
      <c r="AMI467"/>
      <c r="AMJ467"/>
    </row>
    <row r="468" spans="2:1024" s="42" customFormat="1" x14ac:dyDescent="0.2">
      <c r="B468" s="2"/>
      <c r="C468" s="2"/>
      <c r="D468" s="2"/>
      <c r="E468" s="3"/>
      <c r="F468" s="3"/>
      <c r="G468" s="3"/>
      <c r="H468" s="4"/>
      <c r="I468" s="4"/>
      <c r="J468" s="5"/>
      <c r="K468" s="5"/>
      <c r="L468" s="1"/>
      <c r="M468" s="1"/>
      <c r="N468" s="1"/>
      <c r="O468" s="1"/>
      <c r="P468" s="1"/>
      <c r="T468" s="48"/>
      <c r="U468" s="48"/>
      <c r="AMF468"/>
      <c r="AMG468"/>
      <c r="AMH468"/>
      <c r="AMI468"/>
      <c r="AMJ468"/>
    </row>
    <row r="469" spans="2:1024" s="42" customFormat="1" x14ac:dyDescent="0.2">
      <c r="B469" s="2"/>
      <c r="C469" s="2"/>
      <c r="D469" s="2"/>
      <c r="E469" s="3"/>
      <c r="F469" s="3"/>
      <c r="G469" s="3"/>
      <c r="H469" s="4"/>
      <c r="I469" s="4"/>
      <c r="J469" s="5"/>
      <c r="K469" s="5"/>
      <c r="L469" s="1"/>
      <c r="M469" s="1"/>
      <c r="N469" s="1"/>
      <c r="O469" s="1"/>
      <c r="P469" s="1"/>
      <c r="T469" s="48"/>
      <c r="U469" s="48"/>
      <c r="AMF469"/>
      <c r="AMG469"/>
      <c r="AMH469"/>
      <c r="AMI469"/>
      <c r="AMJ469"/>
    </row>
    <row r="470" spans="2:1024" s="42" customFormat="1" x14ac:dyDescent="0.2">
      <c r="B470" s="2"/>
      <c r="C470" s="2"/>
      <c r="D470" s="2"/>
      <c r="E470" s="3"/>
      <c r="F470" s="3"/>
      <c r="G470" s="3"/>
      <c r="H470" s="4"/>
      <c r="I470" s="4"/>
      <c r="J470" s="5"/>
      <c r="K470" s="5"/>
      <c r="L470" s="1"/>
      <c r="M470" s="1"/>
      <c r="N470" s="1"/>
      <c r="O470" s="1"/>
      <c r="P470" s="1"/>
      <c r="T470" s="48"/>
      <c r="U470" s="48"/>
      <c r="AMF470"/>
      <c r="AMG470"/>
      <c r="AMH470"/>
      <c r="AMI470"/>
      <c r="AMJ470"/>
    </row>
    <row r="471" spans="2:1024" s="42" customFormat="1" x14ac:dyDescent="0.2">
      <c r="B471" s="2"/>
      <c r="C471" s="2"/>
      <c r="D471" s="2"/>
      <c r="E471" s="3"/>
      <c r="F471" s="3"/>
      <c r="G471" s="3"/>
      <c r="H471" s="4"/>
      <c r="I471" s="4"/>
      <c r="J471" s="5"/>
      <c r="K471" s="5"/>
      <c r="L471" s="1"/>
      <c r="M471" s="1"/>
      <c r="N471" s="1"/>
      <c r="O471" s="1"/>
      <c r="P471" s="1"/>
      <c r="T471" s="48"/>
      <c r="U471" s="48"/>
      <c r="AMF471"/>
      <c r="AMG471"/>
      <c r="AMH471"/>
      <c r="AMI471"/>
      <c r="AMJ471"/>
    </row>
    <row r="472" spans="2:1024" s="42" customFormat="1" x14ac:dyDescent="0.2">
      <c r="B472" s="2"/>
      <c r="C472" s="2"/>
      <c r="D472" s="2"/>
      <c r="E472" s="3"/>
      <c r="F472" s="3"/>
      <c r="G472" s="3"/>
      <c r="H472" s="4"/>
      <c r="I472" s="4"/>
      <c r="J472" s="5"/>
      <c r="K472" s="5"/>
      <c r="L472" s="1"/>
      <c r="M472" s="1"/>
      <c r="N472" s="1"/>
      <c r="O472" s="1"/>
      <c r="P472" s="1"/>
      <c r="T472" s="48"/>
      <c r="U472" s="48"/>
      <c r="AMF472"/>
      <c r="AMG472"/>
      <c r="AMH472"/>
      <c r="AMI472"/>
      <c r="AMJ472"/>
    </row>
    <row r="473" spans="2:1024" s="42" customFormat="1" x14ac:dyDescent="0.2">
      <c r="B473" s="2"/>
      <c r="C473" s="2"/>
      <c r="D473" s="2"/>
      <c r="E473" s="3"/>
      <c r="F473" s="3"/>
      <c r="G473" s="3"/>
      <c r="H473" s="4"/>
      <c r="I473" s="4"/>
      <c r="J473" s="5"/>
      <c r="K473" s="5"/>
      <c r="L473" s="1"/>
      <c r="M473" s="1"/>
      <c r="N473" s="1"/>
      <c r="O473" s="1"/>
      <c r="P473" s="1"/>
      <c r="T473" s="48"/>
      <c r="U473" s="48"/>
      <c r="AMF473"/>
      <c r="AMG473"/>
      <c r="AMH473"/>
      <c r="AMI473"/>
      <c r="AMJ473"/>
    </row>
    <row r="474" spans="2:1024" s="42" customFormat="1" x14ac:dyDescent="0.2">
      <c r="B474" s="2"/>
      <c r="C474" s="2"/>
      <c r="D474" s="2"/>
      <c r="E474" s="3"/>
      <c r="F474" s="3"/>
      <c r="G474" s="3"/>
      <c r="H474" s="4"/>
      <c r="I474" s="4"/>
      <c r="J474" s="5"/>
      <c r="K474" s="5"/>
      <c r="L474" s="1"/>
      <c r="M474" s="1"/>
      <c r="N474" s="1"/>
      <c r="O474" s="1"/>
      <c r="P474" s="1"/>
      <c r="T474" s="48"/>
      <c r="U474" s="48"/>
      <c r="AMF474"/>
      <c r="AMG474"/>
      <c r="AMH474"/>
      <c r="AMI474"/>
      <c r="AMJ474"/>
    </row>
    <row r="475" spans="2:1024" s="42" customFormat="1" x14ac:dyDescent="0.2">
      <c r="B475" s="2"/>
      <c r="C475" s="2"/>
      <c r="D475" s="2"/>
      <c r="E475" s="3"/>
      <c r="F475" s="3"/>
      <c r="G475" s="3"/>
      <c r="H475" s="4"/>
      <c r="I475" s="4"/>
      <c r="J475" s="5"/>
      <c r="K475" s="5"/>
      <c r="L475" s="1"/>
      <c r="M475" s="1"/>
      <c r="N475" s="1"/>
      <c r="O475" s="1"/>
      <c r="P475" s="1"/>
      <c r="T475" s="48"/>
      <c r="U475" s="48"/>
      <c r="AMF475"/>
      <c r="AMG475"/>
      <c r="AMH475"/>
      <c r="AMI475"/>
      <c r="AMJ475"/>
    </row>
    <row r="476" spans="2:1024" s="42" customFormat="1" x14ac:dyDescent="0.2">
      <c r="B476" s="2"/>
      <c r="C476" s="2"/>
      <c r="D476" s="2"/>
      <c r="E476" s="3"/>
      <c r="F476" s="3"/>
      <c r="G476" s="3"/>
      <c r="H476" s="4"/>
      <c r="I476" s="4"/>
      <c r="J476" s="5"/>
      <c r="K476" s="5"/>
      <c r="L476" s="1"/>
      <c r="M476" s="1"/>
      <c r="N476" s="1"/>
      <c r="O476" s="1"/>
      <c r="P476" s="1"/>
      <c r="T476" s="48"/>
      <c r="U476" s="48"/>
      <c r="AMF476"/>
      <c r="AMG476"/>
      <c r="AMH476"/>
      <c r="AMI476"/>
      <c r="AMJ476"/>
    </row>
    <row r="477" spans="2:1024" s="42" customFormat="1" x14ac:dyDescent="0.2">
      <c r="B477" s="2"/>
      <c r="C477" s="2"/>
      <c r="D477" s="2"/>
      <c r="E477" s="3"/>
      <c r="F477" s="3"/>
      <c r="G477" s="3"/>
      <c r="H477" s="4"/>
      <c r="I477" s="4"/>
      <c r="J477" s="5"/>
      <c r="K477" s="5"/>
      <c r="L477" s="1"/>
      <c r="M477" s="1"/>
      <c r="N477" s="1"/>
      <c r="O477" s="1"/>
      <c r="P477" s="1"/>
      <c r="T477" s="48"/>
      <c r="U477" s="48"/>
      <c r="AMF477"/>
      <c r="AMG477"/>
      <c r="AMH477"/>
      <c r="AMI477"/>
      <c r="AMJ477"/>
    </row>
    <row r="478" spans="2:1024" s="42" customFormat="1" x14ac:dyDescent="0.2">
      <c r="B478" s="2"/>
      <c r="C478" s="2"/>
      <c r="D478" s="2"/>
      <c r="E478" s="3"/>
      <c r="F478" s="3"/>
      <c r="G478" s="3"/>
      <c r="H478" s="4"/>
      <c r="I478" s="4"/>
      <c r="J478" s="5"/>
      <c r="K478" s="5"/>
      <c r="L478" s="1"/>
      <c r="M478" s="1"/>
      <c r="N478" s="1"/>
      <c r="O478" s="1"/>
      <c r="P478" s="1"/>
      <c r="T478" s="48"/>
      <c r="U478" s="48"/>
      <c r="AMF478"/>
      <c r="AMG478"/>
      <c r="AMH478"/>
      <c r="AMI478"/>
      <c r="AMJ478"/>
    </row>
    <row r="479" spans="2:1024" s="42" customFormat="1" x14ac:dyDescent="0.2">
      <c r="B479" s="2"/>
      <c r="C479" s="2"/>
      <c r="D479" s="2"/>
      <c r="E479" s="3"/>
      <c r="F479" s="3"/>
      <c r="G479" s="3"/>
      <c r="H479" s="4"/>
      <c r="I479" s="4"/>
      <c r="J479" s="5"/>
      <c r="K479" s="5"/>
      <c r="L479" s="1"/>
      <c r="M479" s="1"/>
      <c r="N479" s="1"/>
      <c r="O479" s="1"/>
      <c r="P479" s="1"/>
      <c r="T479" s="48"/>
      <c r="U479" s="48"/>
      <c r="AMF479"/>
      <c r="AMG479"/>
      <c r="AMH479"/>
      <c r="AMI479"/>
      <c r="AMJ479"/>
    </row>
    <row r="480" spans="2:1024" s="42" customFormat="1" x14ac:dyDescent="0.2">
      <c r="B480" s="2"/>
      <c r="C480" s="2"/>
      <c r="D480" s="2"/>
      <c r="E480" s="3"/>
      <c r="F480" s="3"/>
      <c r="G480" s="3"/>
      <c r="H480" s="4"/>
      <c r="I480" s="4"/>
      <c r="J480" s="5"/>
      <c r="K480" s="5"/>
      <c r="L480" s="1"/>
      <c r="M480" s="1"/>
      <c r="N480" s="1"/>
      <c r="O480" s="1"/>
      <c r="P480" s="1"/>
      <c r="T480" s="48"/>
      <c r="U480" s="48"/>
      <c r="AMF480"/>
      <c r="AMG480"/>
      <c r="AMH480"/>
      <c r="AMI480"/>
      <c r="AMJ480"/>
    </row>
    <row r="481" spans="2:1024" s="42" customFormat="1" x14ac:dyDescent="0.2">
      <c r="B481" s="2"/>
      <c r="C481" s="2"/>
      <c r="D481" s="2"/>
      <c r="E481" s="3"/>
      <c r="F481" s="3"/>
      <c r="G481" s="3"/>
      <c r="H481" s="4"/>
      <c r="I481" s="4"/>
      <c r="J481" s="5"/>
      <c r="K481" s="5"/>
      <c r="L481" s="1"/>
      <c r="M481" s="1"/>
      <c r="N481" s="1"/>
      <c r="O481" s="1"/>
      <c r="P481" s="1"/>
      <c r="T481" s="48"/>
      <c r="U481" s="48"/>
      <c r="AMF481"/>
      <c r="AMG481"/>
      <c r="AMH481"/>
      <c r="AMI481"/>
      <c r="AMJ481"/>
    </row>
    <row r="482" spans="2:1024" s="42" customFormat="1" x14ac:dyDescent="0.2">
      <c r="B482" s="2"/>
      <c r="C482" s="2"/>
      <c r="D482" s="2"/>
      <c r="E482" s="3"/>
      <c r="F482" s="3"/>
      <c r="G482" s="3"/>
      <c r="H482" s="4"/>
      <c r="I482" s="4"/>
      <c r="J482" s="5"/>
      <c r="K482" s="5"/>
      <c r="L482" s="1"/>
      <c r="M482" s="1"/>
      <c r="N482" s="1"/>
      <c r="O482" s="1"/>
      <c r="P482" s="1"/>
      <c r="T482" s="48"/>
      <c r="U482" s="48"/>
      <c r="AMF482"/>
      <c r="AMG482"/>
      <c r="AMH482"/>
      <c r="AMI482"/>
      <c r="AMJ482"/>
    </row>
    <row r="483" spans="2:1024" s="42" customFormat="1" x14ac:dyDescent="0.2">
      <c r="B483" s="2"/>
      <c r="C483" s="2"/>
      <c r="D483" s="2"/>
      <c r="E483" s="3"/>
      <c r="F483" s="3"/>
      <c r="G483" s="3"/>
      <c r="H483" s="4"/>
      <c r="I483" s="4"/>
      <c r="J483" s="5"/>
      <c r="K483" s="5"/>
      <c r="L483" s="1"/>
      <c r="M483" s="1"/>
      <c r="N483" s="1"/>
      <c r="O483" s="1"/>
      <c r="P483" s="1"/>
      <c r="T483" s="48"/>
      <c r="U483" s="48"/>
      <c r="AMF483"/>
      <c r="AMG483"/>
      <c r="AMH483"/>
      <c r="AMI483"/>
      <c r="AMJ483"/>
    </row>
    <row r="484" spans="2:1024" s="42" customFormat="1" x14ac:dyDescent="0.2">
      <c r="B484" s="2"/>
      <c r="C484" s="2"/>
      <c r="D484" s="2"/>
      <c r="E484" s="3"/>
      <c r="F484" s="3"/>
      <c r="G484" s="3"/>
      <c r="H484" s="4"/>
      <c r="I484" s="4"/>
      <c r="J484" s="5"/>
      <c r="K484" s="5"/>
      <c r="L484" s="1"/>
      <c r="M484" s="1"/>
      <c r="N484" s="1"/>
      <c r="O484" s="1"/>
      <c r="P484" s="1"/>
      <c r="T484" s="48"/>
      <c r="U484" s="48"/>
      <c r="AMF484"/>
      <c r="AMG484"/>
      <c r="AMH484"/>
      <c r="AMI484"/>
      <c r="AMJ484"/>
    </row>
    <row r="485" spans="2:1024" s="42" customFormat="1" x14ac:dyDescent="0.2">
      <c r="B485" s="2"/>
      <c r="C485" s="2"/>
      <c r="D485" s="2"/>
      <c r="E485" s="3"/>
      <c r="F485" s="3"/>
      <c r="G485" s="3"/>
      <c r="H485" s="4"/>
      <c r="I485" s="4"/>
      <c r="J485" s="5"/>
      <c r="K485" s="5"/>
      <c r="L485" s="1"/>
      <c r="M485" s="1"/>
      <c r="N485" s="1"/>
      <c r="O485" s="1"/>
      <c r="P485" s="1"/>
      <c r="T485" s="48"/>
      <c r="U485" s="48"/>
      <c r="AMF485"/>
      <c r="AMG485"/>
      <c r="AMH485"/>
      <c r="AMI485"/>
      <c r="AMJ485"/>
    </row>
    <row r="486" spans="2:1024" s="42" customFormat="1" x14ac:dyDescent="0.2">
      <c r="B486" s="2"/>
      <c r="C486" s="2"/>
      <c r="D486" s="2"/>
      <c r="E486" s="3"/>
      <c r="F486" s="3"/>
      <c r="G486" s="3"/>
      <c r="H486" s="4"/>
      <c r="I486" s="4"/>
      <c r="J486" s="5"/>
      <c r="K486" s="5"/>
      <c r="L486" s="1"/>
      <c r="M486" s="1"/>
      <c r="N486" s="1"/>
      <c r="O486" s="1"/>
      <c r="P486" s="1"/>
      <c r="T486" s="48"/>
      <c r="U486" s="48"/>
      <c r="AMF486"/>
      <c r="AMG486"/>
      <c r="AMH486"/>
      <c r="AMI486"/>
      <c r="AMJ486"/>
    </row>
    <row r="487" spans="2:1024" s="42" customFormat="1" x14ac:dyDescent="0.2">
      <c r="B487" s="2"/>
      <c r="C487" s="2"/>
      <c r="D487" s="2"/>
      <c r="E487" s="3"/>
      <c r="F487" s="3"/>
      <c r="G487" s="3"/>
      <c r="H487" s="4"/>
      <c r="I487" s="4"/>
      <c r="J487" s="5"/>
      <c r="K487" s="5"/>
      <c r="L487" s="1"/>
      <c r="M487" s="1"/>
      <c r="N487" s="1"/>
      <c r="O487" s="1"/>
      <c r="P487" s="1"/>
      <c r="T487" s="48"/>
      <c r="U487" s="48"/>
      <c r="AMF487"/>
      <c r="AMG487"/>
      <c r="AMH487"/>
      <c r="AMI487"/>
      <c r="AMJ487"/>
    </row>
    <row r="488" spans="2:1024" s="42" customFormat="1" x14ac:dyDescent="0.2">
      <c r="B488" s="2"/>
      <c r="C488" s="2"/>
      <c r="D488" s="2"/>
      <c r="E488" s="3"/>
      <c r="F488" s="3"/>
      <c r="G488" s="3"/>
      <c r="H488" s="4"/>
      <c r="I488" s="4"/>
      <c r="J488" s="5"/>
      <c r="K488" s="5"/>
      <c r="L488" s="1"/>
      <c r="M488" s="1"/>
      <c r="N488" s="1"/>
      <c r="O488" s="1"/>
      <c r="P488" s="1"/>
      <c r="T488" s="48"/>
      <c r="U488" s="48"/>
      <c r="AMF488"/>
      <c r="AMG488"/>
      <c r="AMH488"/>
      <c r="AMI488"/>
      <c r="AMJ488"/>
    </row>
    <row r="489" spans="2:1024" s="42" customFormat="1" x14ac:dyDescent="0.2">
      <c r="B489" s="2"/>
      <c r="C489" s="2"/>
      <c r="D489" s="2"/>
      <c r="E489" s="3"/>
      <c r="F489" s="3"/>
      <c r="G489" s="3"/>
      <c r="H489" s="4"/>
      <c r="I489" s="4"/>
      <c r="J489" s="5"/>
      <c r="K489" s="5"/>
      <c r="L489" s="1"/>
      <c r="M489" s="1"/>
      <c r="N489" s="1"/>
      <c r="O489" s="1"/>
      <c r="P489" s="1"/>
      <c r="T489" s="48"/>
      <c r="U489" s="48"/>
      <c r="AMF489"/>
      <c r="AMG489"/>
      <c r="AMH489"/>
      <c r="AMI489"/>
      <c r="AMJ489"/>
    </row>
    <row r="490" spans="2:1024" s="42" customFormat="1" x14ac:dyDescent="0.2">
      <c r="B490" s="2"/>
      <c r="C490" s="2"/>
      <c r="D490" s="2"/>
      <c r="E490" s="3"/>
      <c r="F490" s="3"/>
      <c r="G490" s="3"/>
      <c r="H490" s="4"/>
      <c r="I490" s="4"/>
      <c r="J490" s="5"/>
      <c r="K490" s="5"/>
      <c r="L490" s="1"/>
      <c r="M490" s="1"/>
      <c r="N490" s="1"/>
      <c r="O490" s="1"/>
      <c r="P490" s="1"/>
      <c r="T490" s="48"/>
      <c r="U490" s="48"/>
      <c r="AMF490"/>
      <c r="AMG490"/>
      <c r="AMH490"/>
      <c r="AMI490"/>
      <c r="AMJ490"/>
    </row>
    <row r="491" spans="2:1024" s="42" customFormat="1" x14ac:dyDescent="0.2">
      <c r="B491" s="2"/>
      <c r="C491" s="2"/>
      <c r="D491" s="2"/>
      <c r="E491" s="3"/>
      <c r="F491" s="3"/>
      <c r="G491" s="3"/>
      <c r="H491" s="4"/>
      <c r="I491" s="4"/>
      <c r="J491" s="5"/>
      <c r="K491" s="5"/>
      <c r="L491" s="1"/>
      <c r="M491" s="1"/>
      <c r="N491" s="1"/>
      <c r="O491" s="1"/>
      <c r="P491" s="1"/>
      <c r="T491" s="48"/>
      <c r="U491" s="48"/>
      <c r="AMF491"/>
      <c r="AMG491"/>
      <c r="AMH491"/>
      <c r="AMI491"/>
      <c r="AMJ491"/>
    </row>
    <row r="492" spans="2:1024" s="42" customFormat="1" x14ac:dyDescent="0.2">
      <c r="B492" s="2"/>
      <c r="C492" s="2"/>
      <c r="D492" s="2"/>
      <c r="E492" s="3"/>
      <c r="F492" s="3"/>
      <c r="G492" s="3"/>
      <c r="H492" s="4"/>
      <c r="I492" s="4"/>
      <c r="J492" s="5"/>
      <c r="K492" s="5"/>
      <c r="L492" s="1"/>
      <c r="M492" s="1"/>
      <c r="N492" s="1"/>
      <c r="O492" s="1"/>
      <c r="P492" s="1"/>
      <c r="T492" s="48"/>
      <c r="U492" s="48"/>
      <c r="AMF492"/>
      <c r="AMG492"/>
      <c r="AMH492"/>
      <c r="AMI492"/>
      <c r="AMJ492"/>
    </row>
    <row r="493" spans="2:1024" s="42" customFormat="1" x14ac:dyDescent="0.2">
      <c r="B493" s="2"/>
      <c r="C493" s="2"/>
      <c r="D493" s="2"/>
      <c r="E493" s="3"/>
      <c r="F493" s="3"/>
      <c r="G493" s="3"/>
      <c r="H493" s="4"/>
      <c r="I493" s="4"/>
      <c r="J493" s="5"/>
      <c r="K493" s="5"/>
      <c r="L493" s="1"/>
      <c r="M493" s="1"/>
      <c r="N493" s="1"/>
      <c r="O493" s="1"/>
      <c r="P493" s="1"/>
      <c r="T493" s="48"/>
      <c r="U493" s="48"/>
      <c r="AMF493"/>
      <c r="AMG493"/>
      <c r="AMH493"/>
      <c r="AMI493"/>
      <c r="AMJ493"/>
    </row>
    <row r="494" spans="2:1024" s="42" customFormat="1" x14ac:dyDescent="0.2">
      <c r="B494" s="2"/>
      <c r="C494" s="2"/>
      <c r="D494" s="2"/>
      <c r="E494" s="3"/>
      <c r="F494" s="3"/>
      <c r="G494" s="3"/>
      <c r="H494" s="4"/>
      <c r="I494" s="4"/>
      <c r="J494" s="5"/>
      <c r="K494" s="5"/>
      <c r="L494" s="1"/>
      <c r="M494" s="1"/>
      <c r="N494" s="1"/>
      <c r="O494" s="1"/>
      <c r="P494" s="1"/>
      <c r="T494" s="48"/>
      <c r="U494" s="48"/>
      <c r="AMF494"/>
      <c r="AMG494"/>
      <c r="AMH494"/>
      <c r="AMI494"/>
      <c r="AMJ494"/>
    </row>
    <row r="495" spans="2:1024" s="42" customFormat="1" x14ac:dyDescent="0.2">
      <c r="B495" s="2"/>
      <c r="C495" s="2"/>
      <c r="D495" s="2"/>
      <c r="E495" s="3"/>
      <c r="F495" s="3"/>
      <c r="G495" s="3"/>
      <c r="H495" s="4"/>
      <c r="I495" s="4"/>
      <c r="J495" s="5"/>
      <c r="K495" s="5"/>
      <c r="L495" s="1"/>
      <c r="M495" s="1"/>
      <c r="N495" s="1"/>
      <c r="O495" s="1"/>
      <c r="P495" s="1"/>
      <c r="T495" s="48"/>
      <c r="U495" s="48"/>
      <c r="AMF495"/>
      <c r="AMG495"/>
      <c r="AMH495"/>
      <c r="AMI495"/>
      <c r="AMJ495"/>
    </row>
    <row r="496" spans="2:1024" s="42" customFormat="1" x14ac:dyDescent="0.2">
      <c r="B496" s="2"/>
      <c r="C496" s="2"/>
      <c r="D496" s="2"/>
      <c r="E496" s="3"/>
      <c r="F496" s="3"/>
      <c r="G496" s="3"/>
      <c r="H496" s="4"/>
      <c r="I496" s="4"/>
      <c r="J496" s="5"/>
      <c r="K496" s="5"/>
      <c r="L496" s="1"/>
      <c r="M496" s="1"/>
      <c r="N496" s="1"/>
      <c r="O496" s="1"/>
      <c r="P496" s="1"/>
      <c r="T496" s="48"/>
      <c r="U496" s="48"/>
      <c r="AMF496"/>
      <c r="AMG496"/>
      <c r="AMH496"/>
      <c r="AMI496"/>
      <c r="AMJ496"/>
    </row>
    <row r="497" spans="2:1024" s="42" customFormat="1" x14ac:dyDescent="0.2">
      <c r="B497" s="2"/>
      <c r="C497" s="2"/>
      <c r="D497" s="2"/>
      <c r="E497" s="3"/>
      <c r="F497" s="3"/>
      <c r="G497" s="3"/>
      <c r="H497" s="4"/>
      <c r="I497" s="4"/>
      <c r="J497" s="5"/>
      <c r="K497" s="5"/>
      <c r="L497" s="1"/>
      <c r="M497" s="1"/>
      <c r="N497" s="1"/>
      <c r="O497" s="1"/>
      <c r="P497" s="1"/>
      <c r="T497" s="48"/>
      <c r="U497" s="48"/>
      <c r="AMF497"/>
      <c r="AMG497"/>
      <c r="AMH497"/>
      <c r="AMI497"/>
      <c r="AMJ497"/>
    </row>
    <row r="498" spans="2:1024" s="42" customFormat="1" x14ac:dyDescent="0.2">
      <c r="B498" s="2"/>
      <c r="C498" s="2"/>
      <c r="D498" s="2"/>
      <c r="E498" s="3"/>
      <c r="F498" s="3"/>
      <c r="G498" s="3"/>
      <c r="H498" s="4"/>
      <c r="I498" s="4"/>
      <c r="J498" s="5"/>
      <c r="K498" s="5"/>
      <c r="L498" s="1"/>
      <c r="M498" s="1"/>
      <c r="N498" s="1"/>
      <c r="O498" s="1"/>
      <c r="P498" s="1"/>
      <c r="T498" s="48"/>
      <c r="U498" s="48"/>
      <c r="AMF498"/>
      <c r="AMG498"/>
      <c r="AMH498"/>
      <c r="AMI498"/>
      <c r="AMJ498"/>
    </row>
    <row r="499" spans="2:1024" s="42" customFormat="1" x14ac:dyDescent="0.2">
      <c r="B499" s="2"/>
      <c r="C499" s="2"/>
      <c r="D499" s="2"/>
      <c r="E499" s="3"/>
      <c r="F499" s="3"/>
      <c r="G499" s="3"/>
      <c r="H499" s="4"/>
      <c r="I499" s="4"/>
      <c r="J499" s="5"/>
      <c r="K499" s="5"/>
      <c r="L499" s="1"/>
      <c r="M499" s="1"/>
      <c r="N499" s="1"/>
      <c r="O499" s="1"/>
      <c r="P499" s="1"/>
      <c r="T499" s="48"/>
      <c r="U499" s="48"/>
      <c r="AMF499"/>
      <c r="AMG499"/>
      <c r="AMH499"/>
      <c r="AMI499"/>
      <c r="AMJ499"/>
    </row>
    <row r="500" spans="2:1024" s="42" customFormat="1" x14ac:dyDescent="0.2">
      <c r="B500" s="2"/>
      <c r="C500" s="2"/>
      <c r="D500" s="2"/>
      <c r="E500" s="3"/>
      <c r="F500" s="3"/>
      <c r="G500" s="3"/>
      <c r="H500" s="4"/>
      <c r="I500" s="4"/>
      <c r="J500" s="5"/>
      <c r="K500" s="5"/>
      <c r="L500" s="1"/>
      <c r="M500" s="1"/>
      <c r="N500" s="1"/>
      <c r="O500" s="1"/>
      <c r="P500" s="1"/>
      <c r="T500" s="48"/>
      <c r="U500" s="48"/>
      <c r="AMF500"/>
      <c r="AMG500"/>
      <c r="AMH500"/>
      <c r="AMI500"/>
      <c r="AMJ500"/>
    </row>
    <row r="501" spans="2:1024" s="42" customFormat="1" x14ac:dyDescent="0.2">
      <c r="B501" s="2"/>
      <c r="C501" s="2"/>
      <c r="D501" s="2"/>
      <c r="E501" s="3"/>
      <c r="F501" s="3"/>
      <c r="G501" s="3"/>
      <c r="H501" s="4"/>
      <c r="I501" s="4"/>
      <c r="J501" s="5"/>
      <c r="K501" s="5"/>
      <c r="L501" s="1"/>
      <c r="M501" s="1"/>
      <c r="N501" s="1"/>
      <c r="O501" s="1"/>
      <c r="P501" s="1"/>
      <c r="T501" s="48"/>
      <c r="U501" s="48"/>
      <c r="AMF501"/>
      <c r="AMG501"/>
      <c r="AMH501"/>
      <c r="AMI501"/>
      <c r="AMJ501"/>
    </row>
    <row r="502" spans="2:1024" s="42" customFormat="1" x14ac:dyDescent="0.2">
      <c r="B502" s="2"/>
      <c r="C502" s="2"/>
      <c r="D502" s="2"/>
      <c r="E502" s="3"/>
      <c r="F502" s="3"/>
      <c r="G502" s="3"/>
      <c r="H502" s="4"/>
      <c r="I502" s="4"/>
      <c r="J502" s="5"/>
      <c r="K502" s="5"/>
      <c r="L502" s="1"/>
      <c r="M502" s="1"/>
      <c r="N502" s="1"/>
      <c r="O502" s="1"/>
      <c r="P502" s="1"/>
      <c r="T502" s="48"/>
      <c r="U502" s="48"/>
      <c r="AMF502"/>
      <c r="AMG502"/>
      <c r="AMH502"/>
      <c r="AMI502"/>
      <c r="AMJ502"/>
    </row>
    <row r="503" spans="2:1024" s="42" customFormat="1" x14ac:dyDescent="0.2">
      <c r="B503" s="2"/>
      <c r="C503" s="2"/>
      <c r="D503" s="2"/>
      <c r="E503" s="3"/>
      <c r="F503" s="3"/>
      <c r="G503" s="3"/>
      <c r="H503" s="4"/>
      <c r="I503" s="4"/>
      <c r="J503" s="5"/>
      <c r="K503" s="5"/>
      <c r="L503" s="1"/>
      <c r="M503" s="1"/>
      <c r="N503" s="1"/>
      <c r="O503" s="1"/>
      <c r="P503" s="1"/>
      <c r="T503" s="48"/>
      <c r="U503" s="48"/>
      <c r="AMF503"/>
      <c r="AMG503"/>
      <c r="AMH503"/>
      <c r="AMI503"/>
      <c r="AMJ503"/>
    </row>
    <row r="504" spans="2:1024" s="42" customFormat="1" x14ac:dyDescent="0.2">
      <c r="B504" s="2"/>
      <c r="C504" s="2"/>
      <c r="D504" s="2"/>
      <c r="E504" s="3"/>
      <c r="F504" s="3"/>
      <c r="G504" s="3"/>
      <c r="H504" s="4"/>
      <c r="I504" s="4"/>
      <c r="J504" s="5"/>
      <c r="K504" s="5"/>
      <c r="L504" s="1"/>
      <c r="M504" s="1"/>
      <c r="N504" s="1"/>
      <c r="O504" s="1"/>
      <c r="P504" s="1"/>
      <c r="T504" s="48"/>
      <c r="U504" s="48"/>
      <c r="AMF504"/>
      <c r="AMG504"/>
      <c r="AMH504"/>
      <c r="AMI504"/>
      <c r="AMJ504"/>
    </row>
    <row r="505" spans="2:1024" s="42" customFormat="1" x14ac:dyDescent="0.2">
      <c r="B505" s="2"/>
      <c r="C505" s="2"/>
      <c r="D505" s="2"/>
      <c r="E505" s="3"/>
      <c r="F505" s="3"/>
      <c r="G505" s="3"/>
      <c r="H505" s="4"/>
      <c r="I505" s="4"/>
      <c r="J505" s="5"/>
      <c r="K505" s="5"/>
      <c r="L505" s="1"/>
      <c r="M505" s="1"/>
      <c r="N505" s="1"/>
      <c r="O505" s="1"/>
      <c r="P505" s="1"/>
      <c r="T505" s="48"/>
      <c r="U505" s="48"/>
      <c r="AMF505"/>
      <c r="AMG505"/>
      <c r="AMH505"/>
      <c r="AMI505"/>
      <c r="AMJ505"/>
    </row>
    <row r="506" spans="2:1024" s="42" customFormat="1" x14ac:dyDescent="0.2">
      <c r="B506" s="2"/>
      <c r="C506" s="2"/>
      <c r="D506" s="2"/>
      <c r="E506" s="3"/>
      <c r="F506" s="3"/>
      <c r="G506" s="3"/>
      <c r="H506" s="4"/>
      <c r="I506" s="4"/>
      <c r="J506" s="5"/>
      <c r="K506" s="5"/>
      <c r="L506" s="1"/>
      <c r="M506" s="1"/>
      <c r="N506" s="1"/>
      <c r="O506" s="1"/>
      <c r="P506" s="1"/>
      <c r="T506" s="48"/>
      <c r="U506" s="48"/>
      <c r="AMF506"/>
      <c r="AMG506"/>
      <c r="AMH506"/>
      <c r="AMI506"/>
      <c r="AMJ506"/>
    </row>
    <row r="507" spans="2:1024" s="42" customFormat="1" x14ac:dyDescent="0.2">
      <c r="B507" s="2"/>
      <c r="C507" s="2"/>
      <c r="D507" s="2"/>
      <c r="E507" s="3"/>
      <c r="F507" s="3"/>
      <c r="G507" s="3"/>
      <c r="H507" s="4"/>
      <c r="I507" s="4"/>
      <c r="J507" s="5"/>
      <c r="K507" s="5"/>
      <c r="L507" s="1"/>
      <c r="M507" s="1"/>
      <c r="N507" s="1"/>
      <c r="O507" s="1"/>
      <c r="P507" s="1"/>
      <c r="T507" s="48"/>
      <c r="U507" s="48"/>
      <c r="AMF507"/>
      <c r="AMG507"/>
      <c r="AMH507"/>
      <c r="AMI507"/>
      <c r="AMJ507"/>
    </row>
    <row r="508" spans="2:1024" s="42" customFormat="1" x14ac:dyDescent="0.2">
      <c r="B508" s="2"/>
      <c r="C508" s="2"/>
      <c r="D508" s="2"/>
      <c r="E508" s="3"/>
      <c r="F508" s="3"/>
      <c r="G508" s="3"/>
      <c r="H508" s="4"/>
      <c r="I508" s="4"/>
      <c r="J508" s="5"/>
      <c r="K508" s="5"/>
      <c r="L508" s="1"/>
      <c r="M508" s="1"/>
      <c r="N508" s="1"/>
      <c r="O508" s="1"/>
      <c r="P508" s="1"/>
      <c r="T508" s="48"/>
      <c r="U508" s="48"/>
      <c r="AMF508"/>
      <c r="AMG508"/>
      <c r="AMH508"/>
      <c r="AMI508"/>
      <c r="AMJ508"/>
    </row>
    <row r="509" spans="2:1024" s="42" customFormat="1" x14ac:dyDescent="0.2">
      <c r="B509" s="2"/>
      <c r="C509" s="2"/>
      <c r="D509" s="2"/>
      <c r="E509" s="3"/>
      <c r="F509" s="3"/>
      <c r="G509" s="3"/>
      <c r="H509" s="4"/>
      <c r="I509" s="4"/>
      <c r="J509" s="5"/>
      <c r="K509" s="5"/>
      <c r="L509" s="1"/>
      <c r="M509" s="1"/>
      <c r="N509" s="1"/>
      <c r="O509" s="1"/>
      <c r="P509" s="1"/>
      <c r="T509" s="48"/>
      <c r="U509" s="48"/>
      <c r="AMF509"/>
      <c r="AMG509"/>
      <c r="AMH509"/>
      <c r="AMI509"/>
      <c r="AMJ509"/>
    </row>
    <row r="510" spans="2:1024" s="42" customFormat="1" x14ac:dyDescent="0.2">
      <c r="B510" s="2"/>
      <c r="C510" s="2"/>
      <c r="D510" s="2"/>
      <c r="E510" s="3"/>
      <c r="F510" s="3"/>
      <c r="G510" s="3"/>
      <c r="H510" s="4"/>
      <c r="I510" s="4"/>
      <c r="J510" s="5"/>
      <c r="K510" s="5"/>
      <c r="L510" s="1"/>
      <c r="M510" s="1"/>
      <c r="N510" s="1"/>
      <c r="O510" s="1"/>
      <c r="P510" s="1"/>
      <c r="T510" s="48"/>
      <c r="U510" s="48"/>
      <c r="AMF510"/>
      <c r="AMG510"/>
      <c r="AMH510"/>
      <c r="AMI510"/>
      <c r="AMJ510"/>
    </row>
    <row r="511" spans="2:1024" s="42" customFormat="1" x14ac:dyDescent="0.2">
      <c r="B511" s="2"/>
      <c r="C511" s="2"/>
      <c r="D511" s="2"/>
      <c r="E511" s="3"/>
      <c r="F511" s="3"/>
      <c r="G511" s="3"/>
      <c r="H511" s="4"/>
      <c r="I511" s="4"/>
      <c r="J511" s="5"/>
      <c r="K511" s="5"/>
      <c r="L511" s="1"/>
      <c r="M511" s="1"/>
      <c r="N511" s="1"/>
      <c r="O511" s="1"/>
      <c r="P511" s="1"/>
      <c r="T511" s="48"/>
      <c r="U511" s="48"/>
      <c r="AMF511"/>
      <c r="AMG511"/>
      <c r="AMH511"/>
      <c r="AMI511"/>
      <c r="AMJ511"/>
    </row>
    <row r="512" spans="2:1024" s="42" customFormat="1" x14ac:dyDescent="0.2">
      <c r="B512" s="2"/>
      <c r="C512" s="2"/>
      <c r="D512" s="2"/>
      <c r="E512" s="3"/>
      <c r="F512" s="3"/>
      <c r="G512" s="3"/>
      <c r="H512" s="4"/>
      <c r="I512" s="4"/>
      <c r="J512" s="5"/>
      <c r="K512" s="5"/>
      <c r="L512" s="1"/>
      <c r="M512" s="1"/>
      <c r="N512" s="1"/>
      <c r="O512" s="1"/>
      <c r="P512" s="1"/>
      <c r="T512" s="48"/>
      <c r="U512" s="48"/>
      <c r="AMF512"/>
      <c r="AMG512"/>
      <c r="AMH512"/>
      <c r="AMI512"/>
      <c r="AMJ512"/>
    </row>
    <row r="513" spans="2:1024" s="42" customFormat="1" x14ac:dyDescent="0.2">
      <c r="B513" s="2"/>
      <c r="C513" s="2"/>
      <c r="D513" s="2"/>
      <c r="E513" s="3"/>
      <c r="F513" s="3"/>
      <c r="G513" s="3"/>
      <c r="H513" s="4"/>
      <c r="I513" s="4"/>
      <c r="J513" s="5"/>
      <c r="K513" s="5"/>
      <c r="L513" s="1"/>
      <c r="M513" s="1"/>
      <c r="N513" s="1"/>
      <c r="O513" s="1"/>
      <c r="P513" s="1"/>
      <c r="T513" s="48"/>
      <c r="U513" s="48"/>
      <c r="AMF513"/>
      <c r="AMG513"/>
      <c r="AMH513"/>
      <c r="AMI513"/>
      <c r="AMJ513"/>
    </row>
    <row r="514" spans="2:1024" s="42" customFormat="1" x14ac:dyDescent="0.2">
      <c r="B514" s="2"/>
      <c r="C514" s="2"/>
      <c r="D514" s="2"/>
      <c r="E514" s="3"/>
      <c r="F514" s="3"/>
      <c r="G514" s="3"/>
      <c r="H514" s="4"/>
      <c r="I514" s="4"/>
      <c r="J514" s="5"/>
      <c r="K514" s="5"/>
      <c r="L514" s="1"/>
      <c r="M514" s="1"/>
      <c r="N514" s="1"/>
      <c r="O514" s="1"/>
      <c r="P514" s="1"/>
      <c r="T514" s="48"/>
      <c r="U514" s="48"/>
      <c r="AMF514"/>
      <c r="AMG514"/>
      <c r="AMH514"/>
      <c r="AMI514"/>
      <c r="AMJ514"/>
    </row>
    <row r="515" spans="2:1024" s="42" customFormat="1" x14ac:dyDescent="0.2">
      <c r="B515" s="2"/>
      <c r="C515" s="2"/>
      <c r="D515" s="2"/>
      <c r="E515" s="3"/>
      <c r="F515" s="3"/>
      <c r="G515" s="3"/>
      <c r="H515" s="4"/>
      <c r="I515" s="4"/>
      <c r="J515" s="5"/>
      <c r="K515" s="5"/>
      <c r="L515" s="1"/>
      <c r="M515" s="1"/>
      <c r="N515" s="1"/>
      <c r="O515" s="1"/>
      <c r="P515" s="1"/>
      <c r="T515" s="48"/>
      <c r="U515" s="48"/>
      <c r="AMF515"/>
      <c r="AMG515"/>
      <c r="AMH515"/>
      <c r="AMI515"/>
      <c r="AMJ515"/>
    </row>
    <row r="516" spans="2:1024" s="42" customFormat="1" x14ac:dyDescent="0.2">
      <c r="B516" s="2"/>
      <c r="C516" s="2"/>
      <c r="D516" s="2"/>
      <c r="E516" s="3"/>
      <c r="F516" s="3"/>
      <c r="G516" s="3"/>
      <c r="H516" s="4"/>
      <c r="I516" s="4"/>
      <c r="J516" s="5"/>
      <c r="K516" s="5"/>
      <c r="L516" s="1"/>
      <c r="M516" s="1"/>
      <c r="N516" s="1"/>
      <c r="O516" s="1"/>
      <c r="P516" s="1"/>
      <c r="T516" s="48"/>
      <c r="U516" s="48"/>
      <c r="AMF516"/>
      <c r="AMG516"/>
      <c r="AMH516"/>
      <c r="AMI516"/>
      <c r="AMJ516"/>
    </row>
    <row r="517" spans="2:1024" s="42" customFormat="1" x14ac:dyDescent="0.2">
      <c r="B517" s="2"/>
      <c r="C517" s="2"/>
      <c r="D517" s="2"/>
      <c r="E517" s="3"/>
      <c r="F517" s="3"/>
      <c r="G517" s="3"/>
      <c r="H517" s="4"/>
      <c r="I517" s="4"/>
      <c r="J517" s="5"/>
      <c r="K517" s="5"/>
      <c r="L517" s="1"/>
      <c r="M517" s="1"/>
      <c r="N517" s="1"/>
      <c r="O517" s="1"/>
      <c r="P517" s="1"/>
      <c r="T517" s="48"/>
      <c r="U517" s="48"/>
      <c r="AMF517"/>
      <c r="AMG517"/>
      <c r="AMH517"/>
      <c r="AMI517"/>
      <c r="AMJ517"/>
    </row>
    <row r="518" spans="2:1024" s="42" customFormat="1" x14ac:dyDescent="0.2">
      <c r="B518" s="2"/>
      <c r="C518" s="2"/>
      <c r="D518" s="2"/>
      <c r="E518" s="3"/>
      <c r="F518" s="3"/>
      <c r="G518" s="3"/>
      <c r="H518" s="4"/>
      <c r="I518" s="4"/>
      <c r="J518" s="5"/>
      <c r="K518" s="5"/>
      <c r="L518" s="1"/>
      <c r="M518" s="1"/>
      <c r="N518" s="1"/>
      <c r="O518" s="1"/>
      <c r="P518" s="1"/>
      <c r="T518" s="48"/>
      <c r="U518" s="48"/>
      <c r="AMF518"/>
      <c r="AMG518"/>
      <c r="AMH518"/>
      <c r="AMI518"/>
      <c r="AMJ518"/>
    </row>
    <row r="519" spans="2:1024" s="42" customFormat="1" x14ac:dyDescent="0.2">
      <c r="B519" s="2"/>
      <c r="C519" s="2"/>
      <c r="D519" s="2"/>
      <c r="E519" s="3"/>
      <c r="F519" s="3"/>
      <c r="G519" s="3"/>
      <c r="H519" s="4"/>
      <c r="I519" s="4"/>
      <c r="J519" s="5"/>
      <c r="K519" s="5"/>
      <c r="L519" s="1"/>
      <c r="M519" s="1"/>
      <c r="N519" s="1"/>
      <c r="O519" s="1"/>
      <c r="P519" s="1"/>
      <c r="T519" s="48"/>
      <c r="U519" s="48"/>
      <c r="AMF519"/>
      <c r="AMG519"/>
      <c r="AMH519"/>
      <c r="AMI519"/>
      <c r="AMJ519"/>
    </row>
    <row r="520" spans="2:1024" s="42" customFormat="1" x14ac:dyDescent="0.2">
      <c r="B520" s="2"/>
      <c r="C520" s="2"/>
      <c r="D520" s="2"/>
      <c r="E520" s="3"/>
      <c r="F520" s="3"/>
      <c r="G520" s="3"/>
      <c r="H520" s="4"/>
      <c r="I520" s="4"/>
      <c r="J520" s="5"/>
      <c r="K520" s="5"/>
      <c r="L520" s="1"/>
      <c r="M520" s="1"/>
      <c r="N520" s="1"/>
      <c r="O520" s="1"/>
      <c r="P520" s="1"/>
      <c r="T520" s="48"/>
      <c r="U520" s="48"/>
      <c r="AMF520"/>
      <c r="AMG520"/>
      <c r="AMH520"/>
      <c r="AMI520"/>
      <c r="AMJ520"/>
    </row>
    <row r="521" spans="2:1024" s="42" customFormat="1" x14ac:dyDescent="0.2">
      <c r="B521" s="2"/>
      <c r="C521" s="2"/>
      <c r="D521" s="2"/>
      <c r="E521" s="3"/>
      <c r="F521" s="3"/>
      <c r="G521" s="3"/>
      <c r="H521" s="4"/>
      <c r="I521" s="4"/>
      <c r="J521" s="5"/>
      <c r="K521" s="5"/>
      <c r="L521" s="1"/>
      <c r="M521" s="1"/>
      <c r="N521" s="1"/>
      <c r="O521" s="1"/>
      <c r="P521" s="1"/>
      <c r="T521" s="48"/>
      <c r="U521" s="48"/>
      <c r="AMF521"/>
      <c r="AMG521"/>
      <c r="AMH521"/>
      <c r="AMI521"/>
      <c r="AMJ521"/>
    </row>
    <row r="522" spans="2:1024" s="42" customFormat="1" x14ac:dyDescent="0.2">
      <c r="B522" s="2"/>
      <c r="C522" s="2"/>
      <c r="D522" s="2"/>
      <c r="E522" s="3"/>
      <c r="F522" s="3"/>
      <c r="G522" s="3"/>
      <c r="H522" s="4"/>
      <c r="I522" s="4"/>
      <c r="J522" s="5"/>
      <c r="K522" s="5"/>
      <c r="L522" s="1"/>
      <c r="M522" s="1"/>
      <c r="N522" s="1"/>
      <c r="O522" s="1"/>
      <c r="P522" s="1"/>
      <c r="T522" s="48"/>
      <c r="U522" s="48"/>
      <c r="AMF522"/>
      <c r="AMG522"/>
      <c r="AMH522"/>
      <c r="AMI522"/>
      <c r="AMJ522"/>
    </row>
    <row r="523" spans="2:1024" s="42" customFormat="1" x14ac:dyDescent="0.2">
      <c r="B523" s="2"/>
      <c r="C523" s="2"/>
      <c r="D523" s="2"/>
      <c r="E523" s="3"/>
      <c r="F523" s="3"/>
      <c r="G523" s="3"/>
      <c r="H523" s="4"/>
      <c r="I523" s="4"/>
      <c r="J523" s="5"/>
      <c r="K523" s="5"/>
      <c r="L523" s="1"/>
      <c r="M523" s="1"/>
      <c r="N523" s="1"/>
      <c r="O523" s="1"/>
      <c r="P523" s="1"/>
      <c r="T523" s="48"/>
      <c r="U523" s="48"/>
      <c r="AMF523"/>
      <c r="AMG523"/>
      <c r="AMH523"/>
      <c r="AMI523"/>
      <c r="AMJ523"/>
    </row>
    <row r="524" spans="2:1024" s="42" customFormat="1" x14ac:dyDescent="0.2">
      <c r="B524" s="2"/>
      <c r="C524" s="2"/>
      <c r="D524" s="2"/>
      <c r="E524" s="3"/>
      <c r="F524" s="3"/>
      <c r="G524" s="3"/>
      <c r="H524" s="4"/>
      <c r="I524" s="4"/>
      <c r="J524" s="5"/>
      <c r="K524" s="5"/>
      <c r="L524" s="1"/>
      <c r="M524" s="1"/>
      <c r="N524" s="1"/>
      <c r="O524" s="1"/>
      <c r="P524" s="1"/>
      <c r="T524" s="48"/>
      <c r="U524" s="48"/>
      <c r="AMF524"/>
      <c r="AMG524"/>
      <c r="AMH524"/>
      <c r="AMI524"/>
      <c r="AMJ524"/>
    </row>
    <row r="525" spans="2:1024" s="42" customFormat="1" x14ac:dyDescent="0.2">
      <c r="B525" s="2"/>
      <c r="C525" s="2"/>
      <c r="D525" s="2"/>
      <c r="E525" s="3"/>
      <c r="F525" s="3"/>
      <c r="G525" s="3"/>
      <c r="H525" s="4"/>
      <c r="I525" s="4"/>
      <c r="J525" s="5"/>
      <c r="K525" s="5"/>
      <c r="L525" s="1"/>
      <c r="M525" s="1"/>
      <c r="N525" s="1"/>
      <c r="O525" s="1"/>
      <c r="P525" s="1"/>
      <c r="T525" s="48"/>
      <c r="U525" s="48"/>
      <c r="AMF525"/>
      <c r="AMG525"/>
      <c r="AMH525"/>
      <c r="AMI525"/>
      <c r="AMJ525"/>
    </row>
    <row r="526" spans="2:1024" s="42" customFormat="1" x14ac:dyDescent="0.2">
      <c r="B526" s="2"/>
      <c r="C526" s="2"/>
      <c r="D526" s="2"/>
      <c r="E526" s="3"/>
      <c r="F526" s="3"/>
      <c r="G526" s="3"/>
      <c r="H526" s="4"/>
      <c r="I526" s="4"/>
      <c r="J526" s="5"/>
      <c r="K526" s="5"/>
      <c r="L526" s="1"/>
      <c r="M526" s="1"/>
      <c r="N526" s="1"/>
      <c r="O526" s="1"/>
      <c r="P526" s="1"/>
      <c r="T526" s="48"/>
      <c r="U526" s="48"/>
      <c r="AMF526"/>
      <c r="AMG526"/>
      <c r="AMH526"/>
      <c r="AMI526"/>
      <c r="AMJ526"/>
    </row>
    <row r="527" spans="2:1024" s="42" customFormat="1" x14ac:dyDescent="0.2">
      <c r="B527" s="2"/>
      <c r="C527" s="2"/>
      <c r="D527" s="2"/>
      <c r="E527" s="3"/>
      <c r="F527" s="3"/>
      <c r="G527" s="3"/>
      <c r="H527" s="4"/>
      <c r="I527" s="4"/>
      <c r="J527" s="5"/>
      <c r="K527" s="5"/>
      <c r="L527" s="1"/>
      <c r="M527" s="1"/>
      <c r="N527" s="1"/>
      <c r="O527" s="1"/>
      <c r="P527" s="1"/>
      <c r="T527" s="48"/>
      <c r="U527" s="48"/>
      <c r="AMF527"/>
      <c r="AMG527"/>
      <c r="AMH527"/>
      <c r="AMI527"/>
      <c r="AMJ527"/>
    </row>
    <row r="528" spans="2:1024" s="42" customFormat="1" x14ac:dyDescent="0.2">
      <c r="B528" s="2"/>
      <c r="C528" s="2"/>
      <c r="D528" s="2"/>
      <c r="E528" s="3"/>
      <c r="F528" s="3"/>
      <c r="G528" s="3"/>
      <c r="H528" s="4"/>
      <c r="I528" s="4"/>
      <c r="J528" s="5"/>
      <c r="K528" s="5"/>
      <c r="L528" s="1"/>
      <c r="M528" s="1"/>
      <c r="N528" s="1"/>
      <c r="O528" s="1"/>
      <c r="P528" s="1"/>
      <c r="T528" s="48"/>
      <c r="U528" s="48"/>
      <c r="AMF528"/>
      <c r="AMG528"/>
      <c r="AMH528"/>
      <c r="AMI528"/>
      <c r="AMJ528"/>
    </row>
    <row r="529" spans="2:1024" s="42" customFormat="1" x14ac:dyDescent="0.2">
      <c r="B529" s="2"/>
      <c r="C529" s="2"/>
      <c r="D529" s="2"/>
      <c r="E529" s="3"/>
      <c r="F529" s="3"/>
      <c r="G529" s="3"/>
      <c r="H529" s="4"/>
      <c r="I529" s="4"/>
      <c r="J529" s="5"/>
      <c r="K529" s="5"/>
      <c r="L529" s="1"/>
      <c r="M529" s="1"/>
      <c r="N529" s="1"/>
      <c r="O529" s="1"/>
      <c r="P529" s="1"/>
      <c r="T529" s="48"/>
      <c r="U529" s="48"/>
      <c r="AMF529"/>
      <c r="AMG529"/>
      <c r="AMH529"/>
      <c r="AMI529"/>
      <c r="AMJ529"/>
    </row>
    <row r="530" spans="2:1024" s="42" customFormat="1" x14ac:dyDescent="0.2">
      <c r="B530" s="2"/>
      <c r="C530" s="2"/>
      <c r="D530" s="2"/>
      <c r="E530" s="3"/>
      <c r="F530" s="3"/>
      <c r="G530" s="3"/>
      <c r="H530" s="4"/>
      <c r="I530" s="4"/>
      <c r="J530" s="5"/>
      <c r="K530" s="5"/>
      <c r="L530" s="1"/>
      <c r="M530" s="1"/>
      <c r="N530" s="1"/>
      <c r="O530" s="1"/>
      <c r="P530" s="1"/>
      <c r="T530" s="48"/>
      <c r="U530" s="48"/>
      <c r="AMF530"/>
      <c r="AMG530"/>
      <c r="AMH530"/>
      <c r="AMI530"/>
      <c r="AMJ530"/>
    </row>
    <row r="531" spans="2:1024" s="42" customFormat="1" x14ac:dyDescent="0.2">
      <c r="B531" s="2"/>
      <c r="C531" s="2"/>
      <c r="D531" s="2"/>
      <c r="E531" s="3"/>
      <c r="F531" s="3"/>
      <c r="G531" s="3"/>
      <c r="H531" s="4"/>
      <c r="I531" s="4"/>
      <c r="J531" s="5"/>
      <c r="K531" s="5"/>
      <c r="L531" s="1"/>
      <c r="M531" s="1"/>
      <c r="N531" s="1"/>
      <c r="O531" s="1"/>
      <c r="P531" s="1"/>
      <c r="T531" s="48"/>
      <c r="U531" s="48"/>
      <c r="AMF531"/>
      <c r="AMG531"/>
      <c r="AMH531"/>
      <c r="AMI531"/>
      <c r="AMJ531"/>
    </row>
    <row r="532" spans="2:1024" s="42" customFormat="1" x14ac:dyDescent="0.2">
      <c r="B532" s="2"/>
      <c r="C532" s="2"/>
      <c r="D532" s="2"/>
      <c r="E532" s="3"/>
      <c r="F532" s="3"/>
      <c r="G532" s="3"/>
      <c r="H532" s="4"/>
      <c r="I532" s="4"/>
      <c r="J532" s="5"/>
      <c r="K532" s="5"/>
      <c r="L532" s="1"/>
      <c r="M532" s="1"/>
      <c r="N532" s="1"/>
      <c r="O532" s="1"/>
      <c r="P532" s="1"/>
      <c r="T532" s="48"/>
      <c r="U532" s="48"/>
      <c r="AMF532"/>
      <c r="AMG532"/>
      <c r="AMH532"/>
      <c r="AMI532"/>
      <c r="AMJ532"/>
    </row>
    <row r="533" spans="2:1024" s="42" customFormat="1" x14ac:dyDescent="0.2">
      <c r="B533" s="2"/>
      <c r="C533" s="2"/>
      <c r="D533" s="2"/>
      <c r="E533" s="3"/>
      <c r="F533" s="3"/>
      <c r="G533" s="3"/>
      <c r="H533" s="4"/>
      <c r="I533" s="4"/>
      <c r="J533" s="5"/>
      <c r="K533" s="5"/>
      <c r="L533" s="1"/>
      <c r="M533" s="1"/>
      <c r="N533" s="1"/>
      <c r="O533" s="1"/>
      <c r="P533" s="1"/>
      <c r="T533" s="48"/>
      <c r="U533" s="48"/>
      <c r="AMF533"/>
      <c r="AMG533"/>
      <c r="AMH533"/>
      <c r="AMI533"/>
      <c r="AMJ533"/>
    </row>
    <row r="534" spans="2:1024" s="42" customFormat="1" x14ac:dyDescent="0.2">
      <c r="B534" s="2"/>
      <c r="C534" s="2"/>
      <c r="D534" s="2"/>
      <c r="E534" s="3"/>
      <c r="F534" s="3"/>
      <c r="G534" s="3"/>
      <c r="H534" s="4"/>
      <c r="I534" s="4"/>
      <c r="J534" s="5"/>
      <c r="K534" s="5"/>
      <c r="L534" s="1"/>
      <c r="M534" s="1"/>
      <c r="N534" s="1"/>
      <c r="O534" s="1"/>
      <c r="P534" s="1"/>
      <c r="T534" s="48"/>
      <c r="U534" s="48"/>
      <c r="AMF534"/>
      <c r="AMG534"/>
      <c r="AMH534"/>
      <c r="AMI534"/>
      <c r="AMJ534"/>
    </row>
    <row r="535" spans="2:1024" s="42" customFormat="1" x14ac:dyDescent="0.2">
      <c r="B535" s="2"/>
      <c r="C535" s="2"/>
      <c r="D535" s="2"/>
      <c r="E535" s="3"/>
      <c r="F535" s="3"/>
      <c r="G535" s="3"/>
      <c r="H535" s="4"/>
      <c r="I535" s="4"/>
      <c r="J535" s="5"/>
      <c r="K535" s="5"/>
      <c r="L535" s="1"/>
      <c r="M535" s="1"/>
      <c r="N535" s="1"/>
      <c r="O535" s="1"/>
      <c r="P535" s="1"/>
      <c r="T535" s="48"/>
      <c r="U535" s="48"/>
      <c r="AMF535"/>
      <c r="AMG535"/>
      <c r="AMH535"/>
      <c r="AMI535"/>
      <c r="AMJ535"/>
    </row>
    <row r="536" spans="2:1024" s="42" customFormat="1" x14ac:dyDescent="0.2">
      <c r="B536" s="2"/>
      <c r="C536" s="2"/>
      <c r="D536" s="2"/>
      <c r="E536" s="3"/>
      <c r="F536" s="3"/>
      <c r="G536" s="3"/>
      <c r="H536" s="4"/>
      <c r="I536" s="4"/>
      <c r="J536" s="5"/>
      <c r="K536" s="5"/>
      <c r="L536" s="1"/>
      <c r="M536" s="1"/>
      <c r="N536" s="1"/>
      <c r="O536" s="1"/>
      <c r="P536" s="1"/>
      <c r="T536" s="48"/>
      <c r="U536" s="48"/>
      <c r="AMF536"/>
      <c r="AMG536"/>
      <c r="AMH536"/>
      <c r="AMI536"/>
      <c r="AMJ536"/>
    </row>
    <row r="537" spans="2:1024" s="42" customFormat="1" x14ac:dyDescent="0.2">
      <c r="B537" s="2"/>
      <c r="C537" s="2"/>
      <c r="D537" s="2"/>
      <c r="E537" s="3"/>
      <c r="F537" s="3"/>
      <c r="G537" s="3"/>
      <c r="H537" s="4"/>
      <c r="I537" s="4"/>
      <c r="J537" s="5"/>
      <c r="K537" s="5"/>
      <c r="L537" s="1"/>
      <c r="M537" s="1"/>
      <c r="N537" s="1"/>
      <c r="O537" s="1"/>
      <c r="P537" s="1"/>
      <c r="T537" s="48"/>
      <c r="U537" s="48"/>
      <c r="AMF537"/>
      <c r="AMG537"/>
      <c r="AMH537"/>
      <c r="AMI537"/>
      <c r="AMJ537"/>
    </row>
    <row r="538" spans="2:1024" s="42" customFormat="1" x14ac:dyDescent="0.2">
      <c r="B538" s="2"/>
      <c r="C538" s="2"/>
      <c r="D538" s="2"/>
      <c r="E538" s="3"/>
      <c r="F538" s="3"/>
      <c r="G538" s="3"/>
      <c r="H538" s="4"/>
      <c r="I538" s="4"/>
      <c r="J538" s="5"/>
      <c r="K538" s="5"/>
      <c r="L538" s="1"/>
      <c r="M538" s="1"/>
      <c r="N538" s="1"/>
      <c r="O538" s="1"/>
      <c r="P538" s="1"/>
      <c r="T538" s="48"/>
      <c r="U538" s="48"/>
      <c r="AMF538"/>
      <c r="AMG538"/>
      <c r="AMH538"/>
      <c r="AMI538"/>
      <c r="AMJ538"/>
    </row>
    <row r="539" spans="2:1024" s="42" customFormat="1" x14ac:dyDescent="0.2">
      <c r="B539" s="2"/>
      <c r="C539" s="2"/>
      <c r="D539" s="2"/>
      <c r="E539" s="3"/>
      <c r="F539" s="3"/>
      <c r="G539" s="3"/>
      <c r="H539" s="4"/>
      <c r="I539" s="4"/>
      <c r="J539" s="5"/>
      <c r="K539" s="5"/>
      <c r="L539" s="1"/>
      <c r="M539" s="1"/>
      <c r="N539" s="1"/>
      <c r="O539" s="1"/>
      <c r="P539" s="1"/>
      <c r="T539" s="48"/>
      <c r="U539" s="48"/>
      <c r="AMF539"/>
      <c r="AMG539"/>
      <c r="AMH539"/>
      <c r="AMI539"/>
      <c r="AMJ539"/>
    </row>
    <row r="540" spans="2:1024" s="42" customFormat="1" x14ac:dyDescent="0.2">
      <c r="B540" s="2"/>
      <c r="C540" s="2"/>
      <c r="D540" s="2"/>
      <c r="E540" s="3"/>
      <c r="F540" s="3"/>
      <c r="G540" s="3"/>
      <c r="H540" s="4"/>
      <c r="I540" s="4"/>
      <c r="J540" s="5"/>
      <c r="K540" s="5"/>
      <c r="L540" s="1"/>
      <c r="M540" s="1"/>
      <c r="N540" s="1"/>
      <c r="O540" s="1"/>
      <c r="P540" s="1"/>
      <c r="T540" s="48"/>
      <c r="U540" s="48"/>
      <c r="AMF540"/>
      <c r="AMG540"/>
      <c r="AMH540"/>
      <c r="AMI540"/>
      <c r="AMJ540"/>
    </row>
    <row r="541" spans="2:1024" s="42" customFormat="1" x14ac:dyDescent="0.2">
      <c r="B541" s="2"/>
      <c r="C541" s="2"/>
      <c r="D541" s="2"/>
      <c r="E541" s="3"/>
      <c r="F541" s="3"/>
      <c r="G541" s="3"/>
      <c r="H541" s="4"/>
      <c r="I541" s="4"/>
      <c r="J541" s="5"/>
      <c r="K541" s="5"/>
      <c r="L541" s="1"/>
      <c r="M541" s="1"/>
      <c r="N541" s="1"/>
      <c r="O541" s="1"/>
      <c r="P541" s="1"/>
      <c r="T541" s="48"/>
      <c r="U541" s="48"/>
      <c r="AMF541"/>
      <c r="AMG541"/>
      <c r="AMH541"/>
      <c r="AMI541"/>
      <c r="AMJ541"/>
    </row>
    <row r="542" spans="2:1024" s="42" customFormat="1" x14ac:dyDescent="0.2">
      <c r="B542" s="2"/>
      <c r="C542" s="2"/>
      <c r="D542" s="2"/>
      <c r="E542" s="3"/>
      <c r="F542" s="3"/>
      <c r="G542" s="3"/>
      <c r="H542" s="4"/>
      <c r="I542" s="4"/>
      <c r="J542" s="5"/>
      <c r="K542" s="5"/>
      <c r="L542" s="1"/>
      <c r="M542" s="1"/>
      <c r="N542" s="1"/>
      <c r="O542" s="1"/>
      <c r="P542" s="1"/>
      <c r="T542" s="48"/>
      <c r="U542" s="48"/>
      <c r="AMF542"/>
      <c r="AMG542"/>
      <c r="AMH542"/>
      <c r="AMI542"/>
      <c r="AMJ542"/>
    </row>
    <row r="543" spans="2:1024" s="42" customFormat="1" x14ac:dyDescent="0.2">
      <c r="B543" s="2"/>
      <c r="C543" s="2"/>
      <c r="D543" s="2"/>
      <c r="E543" s="3"/>
      <c r="F543" s="3"/>
      <c r="G543" s="3"/>
      <c r="H543" s="4"/>
      <c r="I543" s="4"/>
      <c r="J543" s="5"/>
      <c r="K543" s="5"/>
      <c r="L543" s="1"/>
      <c r="M543" s="1"/>
      <c r="N543" s="1"/>
      <c r="O543" s="1"/>
      <c r="P543" s="1"/>
      <c r="T543" s="48"/>
      <c r="U543" s="48"/>
      <c r="AMF543"/>
      <c r="AMG543"/>
      <c r="AMH543"/>
      <c r="AMI543"/>
      <c r="AMJ543"/>
    </row>
    <row r="544" spans="2:1024" s="42" customFormat="1" x14ac:dyDescent="0.2">
      <c r="B544" s="2"/>
      <c r="C544" s="2"/>
      <c r="D544" s="2"/>
      <c r="E544" s="3"/>
      <c r="F544" s="3"/>
      <c r="G544" s="3"/>
      <c r="H544" s="4"/>
      <c r="I544" s="4"/>
      <c r="J544" s="5"/>
      <c r="K544" s="5"/>
      <c r="L544" s="1"/>
      <c r="M544" s="1"/>
      <c r="N544" s="1"/>
      <c r="O544" s="1"/>
      <c r="P544" s="1"/>
      <c r="T544" s="48"/>
      <c r="U544" s="48"/>
      <c r="AMF544"/>
      <c r="AMG544"/>
      <c r="AMH544"/>
      <c r="AMI544"/>
      <c r="AMJ544"/>
    </row>
    <row r="545" spans="2:1024" s="42" customFormat="1" x14ac:dyDescent="0.2">
      <c r="B545" s="2"/>
      <c r="C545" s="2"/>
      <c r="D545" s="2"/>
      <c r="E545" s="3"/>
      <c r="F545" s="3"/>
      <c r="G545" s="3"/>
      <c r="H545" s="4"/>
      <c r="I545" s="4"/>
      <c r="J545" s="5"/>
      <c r="K545" s="5"/>
      <c r="L545" s="1"/>
      <c r="M545" s="1"/>
      <c r="N545" s="1"/>
      <c r="O545" s="1"/>
      <c r="P545" s="1"/>
      <c r="T545" s="48"/>
      <c r="U545" s="48"/>
      <c r="AMF545"/>
      <c r="AMG545"/>
      <c r="AMH545"/>
      <c r="AMI545"/>
      <c r="AMJ545"/>
    </row>
    <row r="546" spans="2:1024" s="42" customFormat="1" x14ac:dyDescent="0.2">
      <c r="B546" s="2"/>
      <c r="C546" s="2"/>
      <c r="D546" s="2"/>
      <c r="E546" s="3"/>
      <c r="F546" s="3"/>
      <c r="G546" s="3"/>
      <c r="H546" s="4"/>
      <c r="I546" s="4"/>
      <c r="J546" s="5"/>
      <c r="K546" s="5"/>
      <c r="L546" s="1"/>
      <c r="M546" s="1"/>
      <c r="N546" s="1"/>
      <c r="O546" s="1"/>
      <c r="P546" s="1"/>
      <c r="T546" s="48"/>
      <c r="U546" s="48"/>
      <c r="AMF546"/>
      <c r="AMG546"/>
      <c r="AMH546"/>
      <c r="AMI546"/>
      <c r="AMJ546"/>
    </row>
    <row r="547" spans="2:1024" s="42" customFormat="1" x14ac:dyDescent="0.2">
      <c r="B547" s="2"/>
      <c r="C547" s="2"/>
      <c r="D547" s="2"/>
      <c r="E547" s="3"/>
      <c r="F547" s="3"/>
      <c r="G547" s="3"/>
      <c r="H547" s="4"/>
      <c r="I547" s="4"/>
      <c r="J547" s="5"/>
      <c r="K547" s="5"/>
      <c r="L547" s="1"/>
      <c r="M547" s="1"/>
      <c r="N547" s="1"/>
      <c r="O547" s="1"/>
      <c r="P547" s="1"/>
      <c r="T547" s="48"/>
      <c r="U547" s="48"/>
      <c r="AMF547"/>
      <c r="AMG547"/>
      <c r="AMH547"/>
      <c r="AMI547"/>
      <c r="AMJ547"/>
    </row>
    <row r="548" spans="2:1024" s="42" customFormat="1" x14ac:dyDescent="0.2">
      <c r="B548" s="2"/>
      <c r="C548" s="2"/>
      <c r="D548" s="2"/>
      <c r="E548" s="3"/>
      <c r="F548" s="3"/>
      <c r="G548" s="3"/>
      <c r="H548" s="4"/>
      <c r="I548" s="4"/>
      <c r="J548" s="5"/>
      <c r="K548" s="5"/>
      <c r="L548" s="1"/>
      <c r="M548" s="1"/>
      <c r="N548" s="1"/>
      <c r="O548" s="1"/>
      <c r="P548" s="1"/>
      <c r="T548" s="48"/>
      <c r="U548" s="48"/>
      <c r="AMF548"/>
      <c r="AMG548"/>
      <c r="AMH548"/>
      <c r="AMI548"/>
      <c r="AMJ548"/>
    </row>
    <row r="549" spans="2:1024" s="42" customFormat="1" x14ac:dyDescent="0.2">
      <c r="B549" s="2"/>
      <c r="C549" s="2"/>
      <c r="D549" s="2"/>
      <c r="E549" s="3"/>
      <c r="F549" s="3"/>
      <c r="G549" s="3"/>
      <c r="H549" s="4"/>
      <c r="I549" s="4"/>
      <c r="J549" s="5"/>
      <c r="K549" s="5"/>
      <c r="L549" s="1"/>
      <c r="M549" s="1"/>
      <c r="N549" s="1"/>
      <c r="O549" s="1"/>
      <c r="P549" s="1"/>
      <c r="T549" s="48"/>
      <c r="U549" s="48"/>
      <c r="AMF549"/>
      <c r="AMG549"/>
      <c r="AMH549"/>
      <c r="AMI549"/>
      <c r="AMJ549"/>
    </row>
    <row r="550" spans="2:1024" s="42" customFormat="1" x14ac:dyDescent="0.2">
      <c r="B550" s="2"/>
      <c r="C550" s="2"/>
      <c r="D550" s="2"/>
      <c r="E550" s="3"/>
      <c r="F550" s="3"/>
      <c r="G550" s="3"/>
      <c r="H550" s="4"/>
      <c r="I550" s="4"/>
      <c r="J550" s="5"/>
      <c r="K550" s="5"/>
      <c r="L550" s="1"/>
      <c r="M550" s="1"/>
      <c r="N550" s="1"/>
      <c r="O550" s="1"/>
      <c r="P550" s="1"/>
      <c r="T550" s="48"/>
      <c r="U550" s="48"/>
      <c r="AMF550"/>
      <c r="AMG550"/>
      <c r="AMH550"/>
      <c r="AMI550"/>
      <c r="AMJ550"/>
    </row>
    <row r="551" spans="2:1024" s="42" customFormat="1" x14ac:dyDescent="0.2">
      <c r="B551" s="2"/>
      <c r="C551" s="2"/>
      <c r="D551" s="2"/>
      <c r="E551" s="3"/>
      <c r="F551" s="3"/>
      <c r="G551" s="3"/>
      <c r="H551" s="4"/>
      <c r="I551" s="4"/>
      <c r="J551" s="5"/>
      <c r="K551" s="5"/>
      <c r="L551" s="1"/>
      <c r="M551" s="1"/>
      <c r="N551" s="1"/>
      <c r="O551" s="1"/>
      <c r="P551" s="1"/>
      <c r="T551" s="48"/>
      <c r="U551" s="48"/>
      <c r="AMF551"/>
      <c r="AMG551"/>
      <c r="AMH551"/>
      <c r="AMI551"/>
      <c r="AMJ551"/>
    </row>
    <row r="552" spans="2:1024" s="42" customFormat="1" x14ac:dyDescent="0.2">
      <c r="B552" s="2"/>
      <c r="C552" s="2"/>
      <c r="D552" s="2"/>
      <c r="E552" s="3"/>
      <c r="F552" s="3"/>
      <c r="G552" s="3"/>
      <c r="H552" s="4"/>
      <c r="I552" s="4"/>
      <c r="J552" s="5"/>
      <c r="K552" s="5"/>
      <c r="L552" s="1"/>
      <c r="M552" s="1"/>
      <c r="N552" s="1"/>
      <c r="O552" s="1"/>
      <c r="P552" s="1"/>
      <c r="T552" s="48"/>
      <c r="U552" s="48"/>
      <c r="AMF552"/>
      <c r="AMG552"/>
      <c r="AMH552"/>
      <c r="AMI552"/>
      <c r="AMJ552"/>
    </row>
    <row r="553" spans="2:1024" s="42" customFormat="1" x14ac:dyDescent="0.2">
      <c r="B553" s="2"/>
      <c r="C553" s="2"/>
      <c r="D553" s="2"/>
      <c r="E553" s="3"/>
      <c r="F553" s="3"/>
      <c r="G553" s="3"/>
      <c r="H553" s="4"/>
      <c r="I553" s="4"/>
      <c r="J553" s="5"/>
      <c r="K553" s="5"/>
      <c r="L553" s="1"/>
      <c r="M553" s="1"/>
      <c r="N553" s="1"/>
      <c r="O553" s="1"/>
      <c r="P553" s="1"/>
      <c r="T553" s="48"/>
      <c r="U553" s="48"/>
      <c r="AMF553"/>
      <c r="AMG553"/>
      <c r="AMH553"/>
      <c r="AMI553"/>
      <c r="AMJ553"/>
    </row>
    <row r="554" spans="2:1024" s="42" customFormat="1" x14ac:dyDescent="0.2">
      <c r="B554" s="2"/>
      <c r="C554" s="2"/>
      <c r="D554" s="2"/>
      <c r="E554" s="3"/>
      <c r="F554" s="3"/>
      <c r="G554" s="3"/>
      <c r="H554" s="4"/>
      <c r="I554" s="4"/>
      <c r="J554" s="5"/>
      <c r="K554" s="5"/>
      <c r="L554" s="1"/>
      <c r="M554" s="1"/>
      <c r="N554" s="1"/>
      <c r="O554" s="1"/>
      <c r="P554" s="1"/>
      <c r="T554" s="48"/>
      <c r="U554" s="48"/>
      <c r="AMF554"/>
      <c r="AMG554"/>
      <c r="AMH554"/>
      <c r="AMI554"/>
      <c r="AMJ554"/>
    </row>
    <row r="555" spans="2:1024" s="42" customFormat="1" x14ac:dyDescent="0.2">
      <c r="B555" s="2"/>
      <c r="C555" s="2"/>
      <c r="D555" s="2"/>
      <c r="E555" s="3"/>
      <c r="F555" s="3"/>
      <c r="G555" s="3"/>
      <c r="H555" s="4"/>
      <c r="I555" s="4"/>
      <c r="J555" s="5"/>
      <c r="K555" s="5"/>
      <c r="L555" s="1"/>
      <c r="M555" s="1"/>
      <c r="N555" s="1"/>
      <c r="O555" s="1"/>
      <c r="P555" s="1"/>
      <c r="T555" s="48"/>
      <c r="U555" s="48"/>
      <c r="AMF555"/>
      <c r="AMG555"/>
      <c r="AMH555"/>
      <c r="AMI555"/>
      <c r="AMJ555"/>
    </row>
    <row r="556" spans="2:1024" s="42" customFormat="1" x14ac:dyDescent="0.2">
      <c r="B556" s="2"/>
      <c r="C556" s="2"/>
      <c r="D556" s="2"/>
      <c r="E556" s="3"/>
      <c r="F556" s="3"/>
      <c r="G556" s="3"/>
      <c r="H556" s="4"/>
      <c r="I556" s="4"/>
      <c r="J556" s="5"/>
      <c r="K556" s="5"/>
      <c r="L556" s="1"/>
      <c r="M556" s="1"/>
      <c r="N556" s="1"/>
      <c r="O556" s="1"/>
      <c r="P556" s="1"/>
      <c r="T556" s="48"/>
      <c r="U556" s="48"/>
      <c r="AMF556"/>
      <c r="AMG556"/>
      <c r="AMH556"/>
      <c r="AMI556"/>
      <c r="AMJ556"/>
    </row>
    <row r="557" spans="2:1024" s="42" customFormat="1" x14ac:dyDescent="0.2">
      <c r="B557" s="2"/>
      <c r="C557" s="2"/>
      <c r="D557" s="2"/>
      <c r="E557" s="3"/>
      <c r="F557" s="3"/>
      <c r="G557" s="3"/>
      <c r="H557" s="4"/>
      <c r="I557" s="4"/>
      <c r="J557" s="5"/>
      <c r="K557" s="5"/>
      <c r="L557" s="1"/>
      <c r="M557" s="1"/>
      <c r="N557" s="1"/>
      <c r="O557" s="1"/>
      <c r="P557" s="1"/>
      <c r="T557" s="48"/>
      <c r="U557" s="48"/>
      <c r="AMF557"/>
      <c r="AMG557"/>
      <c r="AMH557"/>
      <c r="AMI557"/>
      <c r="AMJ557"/>
    </row>
    <row r="558" spans="2:1024" s="42" customFormat="1" x14ac:dyDescent="0.2">
      <c r="B558" s="2"/>
      <c r="C558" s="2"/>
      <c r="D558" s="2"/>
      <c r="E558" s="3"/>
      <c r="F558" s="3"/>
      <c r="G558" s="3"/>
      <c r="H558" s="4"/>
      <c r="I558" s="4"/>
      <c r="J558" s="5"/>
      <c r="K558" s="5"/>
      <c r="L558" s="1"/>
      <c r="M558" s="1"/>
      <c r="N558" s="1"/>
      <c r="O558" s="1"/>
      <c r="P558" s="1"/>
      <c r="T558" s="48"/>
      <c r="U558" s="48"/>
      <c r="AMF558"/>
      <c r="AMG558"/>
      <c r="AMH558"/>
      <c r="AMI558"/>
      <c r="AMJ558"/>
    </row>
    <row r="559" spans="2:1024" s="42" customFormat="1" x14ac:dyDescent="0.2">
      <c r="B559" s="2"/>
      <c r="C559" s="2"/>
      <c r="D559" s="2"/>
      <c r="E559" s="3"/>
      <c r="F559" s="3"/>
      <c r="G559" s="3"/>
      <c r="H559" s="4"/>
      <c r="I559" s="4"/>
      <c r="J559" s="5"/>
      <c r="K559" s="5"/>
      <c r="L559" s="1"/>
      <c r="M559" s="1"/>
      <c r="N559" s="1"/>
      <c r="O559" s="1"/>
      <c r="P559" s="1"/>
      <c r="T559" s="48"/>
      <c r="U559" s="48"/>
      <c r="AMF559"/>
      <c r="AMG559"/>
      <c r="AMH559"/>
      <c r="AMI559"/>
      <c r="AMJ559"/>
    </row>
    <row r="560" spans="2:1024" s="42" customFormat="1" x14ac:dyDescent="0.2">
      <c r="B560" s="2"/>
      <c r="C560" s="2"/>
      <c r="D560" s="2"/>
      <c r="E560" s="3"/>
      <c r="F560" s="3"/>
      <c r="G560" s="3"/>
      <c r="H560" s="4"/>
      <c r="I560" s="4"/>
      <c r="J560" s="5"/>
      <c r="K560" s="5"/>
      <c r="L560" s="1"/>
      <c r="M560" s="1"/>
      <c r="N560" s="1"/>
      <c r="O560" s="1"/>
      <c r="P560" s="1"/>
      <c r="T560" s="48"/>
      <c r="U560" s="48"/>
      <c r="AMF560"/>
      <c r="AMG560"/>
      <c r="AMH560"/>
      <c r="AMI560"/>
      <c r="AMJ560"/>
    </row>
    <row r="561" spans="2:1024" s="42" customFormat="1" x14ac:dyDescent="0.2">
      <c r="B561" s="2"/>
      <c r="C561" s="2"/>
      <c r="D561" s="2"/>
      <c r="E561" s="3"/>
      <c r="F561" s="3"/>
      <c r="G561" s="3"/>
      <c r="H561" s="4"/>
      <c r="I561" s="4"/>
      <c r="J561" s="5"/>
      <c r="K561" s="5"/>
      <c r="L561" s="1"/>
      <c r="M561" s="1"/>
      <c r="N561" s="1"/>
      <c r="O561" s="1"/>
      <c r="P561" s="1"/>
      <c r="T561" s="48"/>
      <c r="U561" s="48"/>
      <c r="AMF561"/>
      <c r="AMG561"/>
      <c r="AMH561"/>
      <c r="AMI561"/>
      <c r="AMJ561"/>
    </row>
    <row r="562" spans="2:1024" s="42" customFormat="1" x14ac:dyDescent="0.2">
      <c r="B562" s="2"/>
      <c r="C562" s="2"/>
      <c r="D562" s="2"/>
      <c r="E562" s="3"/>
      <c r="F562" s="3"/>
      <c r="G562" s="3"/>
      <c r="H562" s="4"/>
      <c r="I562" s="4"/>
      <c r="J562" s="5"/>
      <c r="K562" s="5"/>
      <c r="L562" s="1"/>
      <c r="M562" s="1"/>
      <c r="N562" s="1"/>
      <c r="O562" s="1"/>
      <c r="P562" s="1"/>
      <c r="T562" s="48"/>
      <c r="U562" s="48"/>
      <c r="AMF562"/>
      <c r="AMG562"/>
      <c r="AMH562"/>
      <c r="AMI562"/>
      <c r="AMJ562"/>
    </row>
    <row r="563" spans="2:1024" s="42" customFormat="1" x14ac:dyDescent="0.2">
      <c r="B563" s="2"/>
      <c r="C563" s="2"/>
      <c r="D563" s="2"/>
      <c r="E563" s="3"/>
      <c r="F563" s="3"/>
      <c r="G563" s="3"/>
      <c r="H563" s="4"/>
      <c r="I563" s="4"/>
      <c r="J563" s="5"/>
      <c r="K563" s="5"/>
      <c r="L563" s="1"/>
      <c r="M563" s="1"/>
      <c r="N563" s="1"/>
      <c r="O563" s="1"/>
      <c r="P563" s="1"/>
      <c r="T563" s="48"/>
      <c r="U563" s="48"/>
      <c r="AMF563"/>
      <c r="AMG563"/>
      <c r="AMH563"/>
      <c r="AMI563"/>
      <c r="AMJ563"/>
    </row>
    <row r="564" spans="2:1024" s="42" customFormat="1" x14ac:dyDescent="0.2">
      <c r="B564" s="2"/>
      <c r="C564" s="2"/>
      <c r="D564" s="2"/>
      <c r="E564" s="3"/>
      <c r="F564" s="3"/>
      <c r="G564" s="3"/>
      <c r="H564" s="4"/>
      <c r="I564" s="4"/>
      <c r="J564" s="5"/>
      <c r="K564" s="5"/>
      <c r="L564" s="1"/>
      <c r="M564" s="1"/>
      <c r="N564" s="1"/>
      <c r="O564" s="1"/>
      <c r="P564" s="1"/>
      <c r="T564" s="48"/>
      <c r="U564" s="48"/>
      <c r="AMF564"/>
      <c r="AMG564"/>
      <c r="AMH564"/>
      <c r="AMI564"/>
      <c r="AMJ564"/>
    </row>
    <row r="565" spans="2:1024" s="42" customFormat="1" x14ac:dyDescent="0.2">
      <c r="B565" s="2"/>
      <c r="C565" s="2"/>
      <c r="D565" s="2"/>
      <c r="E565" s="3"/>
      <c r="F565" s="3"/>
      <c r="G565" s="3"/>
      <c r="H565" s="4"/>
      <c r="I565" s="4"/>
      <c r="J565" s="5"/>
      <c r="K565" s="5"/>
      <c r="L565" s="1"/>
      <c r="M565" s="1"/>
      <c r="N565" s="1"/>
      <c r="O565" s="1"/>
      <c r="P565" s="1"/>
      <c r="T565" s="48"/>
      <c r="U565" s="48"/>
      <c r="AMF565"/>
      <c r="AMG565"/>
      <c r="AMH565"/>
      <c r="AMI565"/>
      <c r="AMJ565"/>
    </row>
    <row r="566" spans="2:1024" s="42" customFormat="1" x14ac:dyDescent="0.2">
      <c r="B566" s="2"/>
      <c r="C566" s="2"/>
      <c r="D566" s="2"/>
      <c r="E566" s="3"/>
      <c r="F566" s="3"/>
      <c r="G566" s="3"/>
      <c r="H566" s="4"/>
      <c r="I566" s="4"/>
      <c r="J566" s="5"/>
      <c r="K566" s="5"/>
      <c r="L566" s="1"/>
      <c r="M566" s="1"/>
      <c r="N566" s="1"/>
      <c r="O566" s="1"/>
      <c r="P566" s="1"/>
      <c r="T566" s="48"/>
      <c r="U566" s="48"/>
      <c r="AMF566"/>
      <c r="AMG566"/>
      <c r="AMH566"/>
      <c r="AMI566"/>
      <c r="AMJ566"/>
    </row>
    <row r="567" spans="2:1024" s="42" customFormat="1" x14ac:dyDescent="0.2">
      <c r="B567" s="2"/>
      <c r="C567" s="2"/>
      <c r="D567" s="2"/>
      <c r="E567" s="3"/>
      <c r="F567" s="3"/>
      <c r="G567" s="3"/>
      <c r="H567" s="4"/>
      <c r="I567" s="4"/>
      <c r="J567" s="5"/>
      <c r="K567" s="5"/>
      <c r="L567" s="1"/>
      <c r="M567" s="1"/>
      <c r="N567" s="1"/>
      <c r="O567" s="1"/>
      <c r="P567" s="1"/>
      <c r="T567" s="48"/>
      <c r="U567" s="48"/>
      <c r="AMF567"/>
      <c r="AMG567"/>
      <c r="AMH567"/>
      <c r="AMI567"/>
      <c r="AMJ567"/>
    </row>
    <row r="568" spans="2:1024" s="42" customFormat="1" x14ac:dyDescent="0.2">
      <c r="B568" s="2"/>
      <c r="C568" s="2"/>
      <c r="D568" s="2"/>
      <c r="E568" s="3"/>
      <c r="F568" s="3"/>
      <c r="G568" s="3"/>
      <c r="H568" s="4"/>
      <c r="I568" s="4"/>
      <c r="J568" s="5"/>
      <c r="K568" s="5"/>
      <c r="L568" s="1"/>
      <c r="M568" s="1"/>
      <c r="N568" s="1"/>
      <c r="O568" s="1"/>
      <c r="P568" s="1"/>
      <c r="T568" s="48"/>
      <c r="U568" s="48"/>
      <c r="AMF568"/>
      <c r="AMG568"/>
      <c r="AMH568"/>
      <c r="AMI568"/>
      <c r="AMJ568"/>
    </row>
    <row r="569" spans="2:1024" s="42" customFormat="1" x14ac:dyDescent="0.2">
      <c r="B569" s="2"/>
      <c r="C569" s="2"/>
      <c r="D569" s="2"/>
      <c r="E569" s="3"/>
      <c r="F569" s="3"/>
      <c r="G569" s="3"/>
      <c r="H569" s="4"/>
      <c r="I569" s="4"/>
      <c r="J569" s="5"/>
      <c r="K569" s="5"/>
      <c r="L569" s="1"/>
      <c r="M569" s="1"/>
      <c r="N569" s="1"/>
      <c r="O569" s="1"/>
      <c r="P569" s="1"/>
      <c r="T569" s="48"/>
      <c r="U569" s="48"/>
      <c r="AMF569"/>
      <c r="AMG569"/>
      <c r="AMH569"/>
      <c r="AMI569"/>
      <c r="AMJ569"/>
    </row>
    <row r="570" spans="2:1024" s="42" customFormat="1" x14ac:dyDescent="0.2">
      <c r="B570" s="2"/>
      <c r="C570" s="2"/>
      <c r="D570" s="2"/>
      <c r="E570" s="3"/>
      <c r="F570" s="3"/>
      <c r="G570" s="3"/>
      <c r="H570" s="4"/>
      <c r="I570" s="4"/>
      <c r="J570" s="5"/>
      <c r="K570" s="5"/>
      <c r="L570" s="1"/>
      <c r="M570" s="1"/>
      <c r="N570" s="1"/>
      <c r="O570" s="1"/>
      <c r="P570" s="1"/>
      <c r="T570" s="48"/>
      <c r="U570" s="48"/>
      <c r="AMF570"/>
      <c r="AMG570"/>
      <c r="AMH570"/>
      <c r="AMI570"/>
      <c r="AMJ570"/>
    </row>
    <row r="571" spans="2:1024" s="42" customFormat="1" x14ac:dyDescent="0.2">
      <c r="B571" s="2"/>
      <c r="C571" s="2"/>
      <c r="D571" s="2"/>
      <c r="E571" s="3"/>
      <c r="F571" s="3"/>
      <c r="G571" s="3"/>
      <c r="H571" s="4"/>
      <c r="I571" s="4"/>
      <c r="J571" s="5"/>
      <c r="K571" s="5"/>
      <c r="L571" s="1"/>
      <c r="M571" s="1"/>
      <c r="N571" s="1"/>
      <c r="O571" s="1"/>
      <c r="P571" s="1"/>
      <c r="T571" s="48"/>
      <c r="U571" s="48"/>
      <c r="AMF571"/>
      <c r="AMG571"/>
      <c r="AMH571"/>
      <c r="AMI571"/>
      <c r="AMJ571"/>
    </row>
    <row r="572" spans="2:1024" s="42" customFormat="1" x14ac:dyDescent="0.2">
      <c r="B572" s="2"/>
      <c r="C572" s="2"/>
      <c r="D572" s="2"/>
      <c r="E572" s="3"/>
      <c r="F572" s="3"/>
      <c r="G572" s="3"/>
      <c r="H572" s="4"/>
      <c r="I572" s="4"/>
      <c r="J572" s="5"/>
      <c r="K572" s="5"/>
      <c r="L572" s="1"/>
      <c r="M572" s="1"/>
      <c r="N572" s="1"/>
      <c r="O572" s="1"/>
      <c r="P572" s="1"/>
      <c r="T572" s="48"/>
      <c r="U572" s="48"/>
      <c r="AMF572"/>
      <c r="AMG572"/>
      <c r="AMH572"/>
      <c r="AMI572"/>
      <c r="AMJ572"/>
    </row>
    <row r="573" spans="2:1024" s="42" customFormat="1" x14ac:dyDescent="0.2">
      <c r="B573" s="2"/>
      <c r="C573" s="2"/>
      <c r="D573" s="2"/>
      <c r="E573" s="3"/>
      <c r="F573" s="3"/>
      <c r="G573" s="3"/>
      <c r="H573" s="4"/>
      <c r="I573" s="4"/>
      <c r="J573" s="5"/>
      <c r="K573" s="5"/>
      <c r="L573" s="1"/>
      <c r="M573" s="1"/>
      <c r="N573" s="1"/>
      <c r="O573" s="1"/>
      <c r="P573" s="1"/>
      <c r="T573" s="48"/>
      <c r="U573" s="48"/>
      <c r="AMF573"/>
      <c r="AMG573"/>
      <c r="AMH573"/>
      <c r="AMI573"/>
      <c r="AMJ573"/>
    </row>
    <row r="574" spans="2:1024" s="42" customFormat="1" x14ac:dyDescent="0.2">
      <c r="B574" s="2"/>
      <c r="C574" s="2"/>
      <c r="D574" s="2"/>
      <c r="E574" s="3"/>
      <c r="F574" s="3"/>
      <c r="G574" s="3"/>
      <c r="H574" s="4"/>
      <c r="I574" s="4"/>
      <c r="J574" s="5"/>
      <c r="K574" s="5"/>
      <c r="L574" s="1"/>
      <c r="M574" s="1"/>
      <c r="N574" s="1"/>
      <c r="O574" s="1"/>
      <c r="P574" s="1"/>
      <c r="T574" s="48"/>
      <c r="U574" s="48"/>
      <c r="AMF574"/>
      <c r="AMG574"/>
      <c r="AMH574"/>
      <c r="AMI574"/>
      <c r="AMJ574"/>
    </row>
    <row r="575" spans="2:1024" s="42" customFormat="1" x14ac:dyDescent="0.2">
      <c r="B575" s="2"/>
      <c r="C575" s="2"/>
      <c r="D575" s="2"/>
      <c r="E575" s="3"/>
      <c r="F575" s="3"/>
      <c r="G575" s="3"/>
      <c r="H575" s="4"/>
      <c r="I575" s="4"/>
      <c r="J575" s="5"/>
      <c r="K575" s="5"/>
      <c r="L575" s="1"/>
      <c r="M575" s="1"/>
      <c r="N575" s="1"/>
      <c r="O575" s="1"/>
      <c r="P575" s="1"/>
      <c r="T575" s="48"/>
      <c r="U575" s="48"/>
      <c r="AMF575"/>
      <c r="AMG575"/>
      <c r="AMH575"/>
      <c r="AMI575"/>
      <c r="AMJ575"/>
    </row>
    <row r="576" spans="2:1024" s="42" customFormat="1" x14ac:dyDescent="0.2">
      <c r="B576" s="2"/>
      <c r="C576" s="2"/>
      <c r="D576" s="2"/>
      <c r="E576" s="3"/>
      <c r="F576" s="3"/>
      <c r="G576" s="3"/>
      <c r="H576" s="4"/>
      <c r="I576" s="4"/>
      <c r="J576" s="5"/>
      <c r="K576" s="5"/>
      <c r="L576" s="1"/>
      <c r="M576" s="1"/>
      <c r="N576" s="1"/>
      <c r="O576" s="1"/>
      <c r="P576" s="1"/>
      <c r="T576" s="48"/>
      <c r="U576" s="48"/>
      <c r="AMF576"/>
      <c r="AMG576"/>
      <c r="AMH576"/>
      <c r="AMI576"/>
      <c r="AMJ576"/>
    </row>
    <row r="577" spans="2:1024" s="42" customFormat="1" x14ac:dyDescent="0.2">
      <c r="B577" s="2"/>
      <c r="C577" s="2"/>
      <c r="D577" s="2"/>
      <c r="E577" s="3"/>
      <c r="F577" s="3"/>
      <c r="G577" s="3"/>
      <c r="H577" s="4"/>
      <c r="I577" s="4"/>
      <c r="J577" s="5"/>
      <c r="K577" s="5"/>
      <c r="L577" s="1"/>
      <c r="M577" s="1"/>
      <c r="N577" s="1"/>
      <c r="O577" s="1"/>
      <c r="P577" s="1"/>
      <c r="T577" s="48"/>
      <c r="U577" s="48"/>
      <c r="AMF577"/>
      <c r="AMG577"/>
      <c r="AMH577"/>
      <c r="AMI577"/>
      <c r="AMJ577"/>
    </row>
    <row r="578" spans="2:1024" s="42" customFormat="1" x14ac:dyDescent="0.2">
      <c r="B578" s="2"/>
      <c r="C578" s="2"/>
      <c r="D578" s="2"/>
      <c r="E578" s="3"/>
      <c r="F578" s="3"/>
      <c r="G578" s="3"/>
      <c r="H578" s="4"/>
      <c r="I578" s="4"/>
      <c r="J578" s="5"/>
      <c r="K578" s="5"/>
      <c r="L578" s="1"/>
      <c r="M578" s="1"/>
      <c r="N578" s="1"/>
      <c r="O578" s="1"/>
      <c r="P578" s="1"/>
      <c r="T578" s="48"/>
      <c r="U578" s="48"/>
      <c r="AMF578"/>
      <c r="AMG578"/>
      <c r="AMH578"/>
      <c r="AMI578"/>
      <c r="AMJ578"/>
    </row>
    <row r="579" spans="2:1024" s="42" customFormat="1" x14ac:dyDescent="0.2">
      <c r="B579" s="2"/>
      <c r="C579" s="2"/>
      <c r="D579" s="2"/>
      <c r="E579" s="3"/>
      <c r="F579" s="3"/>
      <c r="G579" s="3"/>
      <c r="H579" s="4"/>
      <c r="I579" s="4"/>
      <c r="J579" s="5"/>
      <c r="K579" s="5"/>
      <c r="L579" s="1"/>
      <c r="M579" s="1"/>
      <c r="N579" s="1"/>
      <c r="O579" s="1"/>
      <c r="P579" s="1"/>
      <c r="T579" s="48"/>
      <c r="U579" s="48"/>
      <c r="AMF579"/>
      <c r="AMG579"/>
      <c r="AMH579"/>
      <c r="AMI579"/>
      <c r="AMJ579"/>
    </row>
    <row r="580" spans="2:1024" s="42" customFormat="1" x14ac:dyDescent="0.2">
      <c r="B580" s="2"/>
      <c r="C580" s="2"/>
      <c r="D580" s="2"/>
      <c r="E580" s="3"/>
      <c r="F580" s="3"/>
      <c r="G580" s="3"/>
      <c r="H580" s="4"/>
      <c r="I580" s="4"/>
      <c r="J580" s="5"/>
      <c r="K580" s="5"/>
      <c r="L580" s="1"/>
      <c r="M580" s="1"/>
      <c r="N580" s="1"/>
      <c r="O580" s="1"/>
      <c r="P580" s="1"/>
      <c r="T580" s="48"/>
      <c r="U580" s="48"/>
      <c r="AMF580"/>
      <c r="AMG580"/>
      <c r="AMH580"/>
      <c r="AMI580"/>
      <c r="AMJ580"/>
    </row>
    <row r="581" spans="2:1024" s="42" customFormat="1" x14ac:dyDescent="0.2">
      <c r="B581" s="2"/>
      <c r="C581" s="2"/>
      <c r="D581" s="2"/>
      <c r="E581" s="3"/>
      <c r="F581" s="3"/>
      <c r="G581" s="3"/>
      <c r="H581" s="4"/>
      <c r="I581" s="4"/>
      <c r="J581" s="5"/>
      <c r="K581" s="5"/>
      <c r="L581" s="1"/>
      <c r="M581" s="1"/>
      <c r="N581" s="1"/>
      <c r="O581" s="1"/>
      <c r="P581" s="1"/>
      <c r="T581" s="48"/>
      <c r="U581" s="48"/>
      <c r="AMF581"/>
      <c r="AMG581"/>
      <c r="AMH581"/>
      <c r="AMI581"/>
      <c r="AMJ581"/>
    </row>
    <row r="582" spans="2:1024" s="42" customFormat="1" x14ac:dyDescent="0.2">
      <c r="B582" s="2"/>
      <c r="C582" s="2"/>
      <c r="D582" s="2"/>
      <c r="E582" s="3"/>
      <c r="F582" s="3"/>
      <c r="G582" s="3"/>
      <c r="H582" s="4"/>
      <c r="I582" s="4"/>
      <c r="J582" s="5"/>
      <c r="K582" s="5"/>
      <c r="L582" s="1"/>
      <c r="M582" s="1"/>
      <c r="N582" s="1"/>
      <c r="O582" s="1"/>
      <c r="P582" s="1"/>
      <c r="T582" s="48"/>
      <c r="U582" s="48"/>
      <c r="AMF582"/>
      <c r="AMG582"/>
      <c r="AMH582"/>
      <c r="AMI582"/>
      <c r="AMJ582"/>
    </row>
    <row r="583" spans="2:1024" s="42" customFormat="1" x14ac:dyDescent="0.2">
      <c r="B583" s="2"/>
      <c r="C583" s="2"/>
      <c r="D583" s="2"/>
      <c r="E583" s="3"/>
      <c r="F583" s="3"/>
      <c r="G583" s="3"/>
      <c r="H583" s="4"/>
      <c r="I583" s="4"/>
      <c r="J583" s="5"/>
      <c r="K583" s="5"/>
      <c r="L583" s="1"/>
      <c r="M583" s="1"/>
      <c r="N583" s="1"/>
      <c r="O583" s="1"/>
      <c r="P583" s="1"/>
      <c r="T583" s="48"/>
      <c r="U583" s="48"/>
      <c r="AMF583"/>
      <c r="AMG583"/>
      <c r="AMH583"/>
      <c r="AMI583"/>
      <c r="AMJ583"/>
    </row>
    <row r="584" spans="2:1024" s="42" customFormat="1" x14ac:dyDescent="0.2">
      <c r="B584" s="2"/>
      <c r="C584" s="2"/>
      <c r="D584" s="2"/>
      <c r="E584" s="3"/>
      <c r="F584" s="3"/>
      <c r="G584" s="3"/>
      <c r="H584" s="4"/>
      <c r="I584" s="4"/>
      <c r="J584" s="5"/>
      <c r="K584" s="5"/>
      <c r="L584" s="1"/>
      <c r="M584" s="1"/>
      <c r="N584" s="1"/>
      <c r="O584" s="1"/>
      <c r="P584" s="1"/>
      <c r="T584" s="48"/>
      <c r="U584" s="48"/>
      <c r="AMF584"/>
      <c r="AMG584"/>
      <c r="AMH584"/>
      <c r="AMI584"/>
      <c r="AMJ584"/>
    </row>
    <row r="585" spans="2:1024" s="42" customFormat="1" x14ac:dyDescent="0.2">
      <c r="B585" s="2"/>
      <c r="C585" s="2"/>
      <c r="D585" s="2"/>
      <c r="E585" s="3"/>
      <c r="F585" s="3"/>
      <c r="G585" s="3"/>
      <c r="H585" s="4"/>
      <c r="I585" s="4"/>
      <c r="J585" s="5"/>
      <c r="K585" s="5"/>
      <c r="L585" s="1"/>
      <c r="M585" s="1"/>
      <c r="N585" s="1"/>
      <c r="O585" s="1"/>
      <c r="P585" s="1"/>
      <c r="T585" s="48"/>
      <c r="U585" s="48"/>
      <c r="AMF585"/>
      <c r="AMG585"/>
      <c r="AMH585"/>
      <c r="AMI585"/>
      <c r="AMJ585"/>
    </row>
    <row r="586" spans="2:1024" s="42" customFormat="1" x14ac:dyDescent="0.2">
      <c r="B586" s="2"/>
      <c r="C586" s="2"/>
      <c r="D586" s="2"/>
      <c r="E586" s="3"/>
      <c r="F586" s="3"/>
      <c r="G586" s="3"/>
      <c r="H586" s="4"/>
      <c r="I586" s="4"/>
      <c r="J586" s="5"/>
      <c r="K586" s="5"/>
      <c r="L586" s="1"/>
      <c r="M586" s="1"/>
      <c r="N586" s="1"/>
      <c r="O586" s="1"/>
      <c r="P586" s="1"/>
      <c r="T586" s="48"/>
      <c r="U586" s="48"/>
      <c r="AMF586"/>
      <c r="AMG586"/>
      <c r="AMH586"/>
      <c r="AMI586"/>
      <c r="AMJ586"/>
    </row>
    <row r="587" spans="2:1024" s="42" customFormat="1" x14ac:dyDescent="0.2">
      <c r="B587" s="2"/>
      <c r="C587" s="2"/>
      <c r="D587" s="2"/>
      <c r="E587" s="3"/>
      <c r="F587" s="3"/>
      <c r="G587" s="3"/>
      <c r="H587" s="4"/>
      <c r="I587" s="4"/>
      <c r="J587" s="5"/>
      <c r="K587" s="5"/>
      <c r="L587" s="1"/>
      <c r="M587" s="1"/>
      <c r="N587" s="1"/>
      <c r="O587" s="1"/>
      <c r="P587" s="1"/>
      <c r="T587" s="48"/>
      <c r="U587" s="48"/>
      <c r="AMF587"/>
      <c r="AMG587"/>
      <c r="AMH587"/>
      <c r="AMI587"/>
      <c r="AMJ587"/>
    </row>
    <row r="588" spans="2:1024" s="42" customFormat="1" x14ac:dyDescent="0.2">
      <c r="B588" s="2"/>
      <c r="C588" s="2"/>
      <c r="D588" s="2"/>
      <c r="E588" s="3"/>
      <c r="F588" s="3"/>
      <c r="G588" s="3"/>
      <c r="H588" s="4"/>
      <c r="I588" s="4"/>
      <c r="J588" s="5"/>
      <c r="K588" s="5"/>
      <c r="L588" s="1"/>
      <c r="M588" s="1"/>
      <c r="N588" s="1"/>
      <c r="O588" s="1"/>
      <c r="P588" s="1"/>
      <c r="T588" s="48"/>
      <c r="U588" s="48"/>
      <c r="AMF588"/>
      <c r="AMG588"/>
      <c r="AMH588"/>
      <c r="AMI588"/>
      <c r="AMJ588"/>
    </row>
    <row r="589" spans="2:1024" s="42" customFormat="1" x14ac:dyDescent="0.2">
      <c r="B589" s="2"/>
      <c r="C589" s="2"/>
      <c r="D589" s="2"/>
      <c r="E589" s="3"/>
      <c r="F589" s="3"/>
      <c r="G589" s="3"/>
      <c r="H589" s="4"/>
      <c r="I589" s="4"/>
      <c r="J589" s="5"/>
      <c r="K589" s="5"/>
      <c r="L589" s="1"/>
      <c r="M589" s="1"/>
      <c r="N589" s="1"/>
      <c r="O589" s="1"/>
      <c r="P589" s="1"/>
      <c r="T589" s="48"/>
      <c r="U589" s="48"/>
      <c r="AMF589"/>
      <c r="AMG589"/>
      <c r="AMH589"/>
      <c r="AMI589"/>
      <c r="AMJ589"/>
    </row>
    <row r="590" spans="2:1024" s="42" customFormat="1" x14ac:dyDescent="0.2">
      <c r="B590" s="2"/>
      <c r="C590" s="2"/>
      <c r="D590" s="2"/>
      <c r="E590" s="3"/>
      <c r="F590" s="3"/>
      <c r="G590" s="3"/>
      <c r="H590" s="4"/>
      <c r="I590" s="4"/>
      <c r="J590" s="5"/>
      <c r="K590" s="5"/>
      <c r="L590" s="1"/>
      <c r="M590" s="1"/>
      <c r="N590" s="1"/>
      <c r="O590" s="1"/>
      <c r="P590" s="1"/>
      <c r="T590" s="48"/>
      <c r="U590" s="48"/>
      <c r="AMF590"/>
      <c r="AMG590"/>
      <c r="AMH590"/>
      <c r="AMI590"/>
      <c r="AMJ590"/>
    </row>
    <row r="591" spans="2:1024" s="42" customFormat="1" x14ac:dyDescent="0.2">
      <c r="B591" s="2"/>
      <c r="C591" s="2"/>
      <c r="D591" s="2"/>
      <c r="E591" s="3"/>
      <c r="F591" s="3"/>
      <c r="G591" s="3"/>
      <c r="H591" s="4"/>
      <c r="I591" s="4"/>
      <c r="J591" s="5"/>
      <c r="K591" s="5"/>
      <c r="L591" s="1"/>
      <c r="M591" s="1"/>
      <c r="N591" s="1"/>
      <c r="O591" s="1"/>
      <c r="P591" s="1"/>
      <c r="T591" s="48"/>
      <c r="U591" s="48"/>
      <c r="AMF591"/>
      <c r="AMG591"/>
      <c r="AMH591"/>
      <c r="AMI591"/>
      <c r="AMJ591"/>
    </row>
    <row r="592" spans="2:1024" s="42" customFormat="1" x14ac:dyDescent="0.2">
      <c r="B592" s="2"/>
      <c r="C592" s="2"/>
      <c r="D592" s="2"/>
      <c r="E592" s="3"/>
      <c r="F592" s="3"/>
      <c r="G592" s="3"/>
      <c r="H592" s="4"/>
      <c r="I592" s="4"/>
      <c r="J592" s="5"/>
      <c r="K592" s="5"/>
      <c r="L592" s="1"/>
      <c r="M592" s="1"/>
      <c r="N592" s="1"/>
      <c r="O592" s="1"/>
      <c r="P592" s="1"/>
      <c r="T592" s="48"/>
      <c r="U592" s="48"/>
      <c r="AMF592"/>
      <c r="AMG592"/>
      <c r="AMH592"/>
      <c r="AMI592"/>
      <c r="AMJ592"/>
    </row>
    <row r="593" spans="2:1024" s="42" customFormat="1" x14ac:dyDescent="0.2">
      <c r="B593" s="2"/>
      <c r="C593" s="2"/>
      <c r="D593" s="2"/>
      <c r="E593" s="3"/>
      <c r="F593" s="3"/>
      <c r="G593" s="3"/>
      <c r="H593" s="4"/>
      <c r="I593" s="4"/>
      <c r="J593" s="5"/>
      <c r="K593" s="5"/>
      <c r="L593" s="1"/>
      <c r="M593" s="1"/>
      <c r="N593" s="1"/>
      <c r="O593" s="1"/>
      <c r="P593" s="1"/>
      <c r="T593" s="48"/>
      <c r="U593" s="48"/>
      <c r="AMF593"/>
      <c r="AMG593"/>
      <c r="AMH593"/>
      <c r="AMI593"/>
      <c r="AMJ593"/>
    </row>
    <row r="594" spans="2:1024" s="42" customFormat="1" x14ac:dyDescent="0.2">
      <c r="B594" s="2"/>
      <c r="C594" s="2"/>
      <c r="D594" s="2"/>
      <c r="E594" s="3"/>
      <c r="F594" s="3"/>
      <c r="G594" s="3"/>
      <c r="H594" s="4"/>
      <c r="I594" s="4"/>
      <c r="J594" s="5"/>
      <c r="K594" s="5"/>
      <c r="L594" s="1"/>
      <c r="M594" s="1"/>
      <c r="N594" s="1"/>
      <c r="O594" s="1"/>
      <c r="P594" s="1"/>
      <c r="T594" s="48"/>
      <c r="U594" s="48"/>
      <c r="AMF594"/>
      <c r="AMG594"/>
      <c r="AMH594"/>
      <c r="AMI594"/>
      <c r="AMJ594"/>
    </row>
    <row r="595" spans="2:1024" s="42" customFormat="1" x14ac:dyDescent="0.2">
      <c r="B595" s="2"/>
      <c r="C595" s="2"/>
      <c r="D595" s="2"/>
      <c r="E595" s="3"/>
      <c r="F595" s="3"/>
      <c r="G595" s="3"/>
      <c r="H595" s="4"/>
      <c r="I595" s="4"/>
      <c r="J595" s="5"/>
      <c r="K595" s="5"/>
      <c r="L595" s="1"/>
      <c r="M595" s="1"/>
      <c r="N595" s="1"/>
      <c r="O595" s="1"/>
      <c r="P595" s="1"/>
      <c r="T595" s="48"/>
      <c r="U595" s="48"/>
      <c r="AMF595"/>
      <c r="AMG595"/>
      <c r="AMH595"/>
      <c r="AMI595"/>
      <c r="AMJ595"/>
    </row>
    <row r="596" spans="2:1024" s="42" customFormat="1" x14ac:dyDescent="0.2">
      <c r="B596" s="2"/>
      <c r="C596" s="2"/>
      <c r="D596" s="2"/>
      <c r="E596" s="3"/>
      <c r="F596" s="3"/>
      <c r="G596" s="3"/>
      <c r="H596" s="4"/>
      <c r="I596" s="4"/>
      <c r="J596" s="5"/>
      <c r="K596" s="5"/>
      <c r="L596" s="1"/>
      <c r="M596" s="1"/>
      <c r="N596" s="1"/>
      <c r="O596" s="1"/>
      <c r="P596" s="1"/>
      <c r="T596" s="48"/>
      <c r="U596" s="48"/>
      <c r="AMF596"/>
      <c r="AMG596"/>
      <c r="AMH596"/>
      <c r="AMI596"/>
      <c r="AMJ596"/>
    </row>
    <row r="597" spans="2:1024" s="42" customFormat="1" x14ac:dyDescent="0.2">
      <c r="B597" s="2"/>
      <c r="C597" s="2"/>
      <c r="D597" s="2"/>
      <c r="E597" s="3"/>
      <c r="F597" s="3"/>
      <c r="G597" s="3"/>
      <c r="H597" s="4"/>
      <c r="I597" s="4"/>
      <c r="J597" s="5"/>
      <c r="K597" s="5"/>
      <c r="L597" s="1"/>
      <c r="M597" s="1"/>
      <c r="N597" s="1"/>
      <c r="O597" s="1"/>
      <c r="P597" s="1"/>
      <c r="T597" s="48"/>
      <c r="U597" s="48"/>
      <c r="AMF597"/>
      <c r="AMG597"/>
      <c r="AMH597"/>
      <c r="AMI597"/>
      <c r="AMJ597"/>
    </row>
    <row r="598" spans="2:1024" s="42" customFormat="1" x14ac:dyDescent="0.2">
      <c r="B598" s="2"/>
      <c r="C598" s="2"/>
      <c r="D598" s="2"/>
      <c r="E598" s="3"/>
      <c r="F598" s="3"/>
      <c r="G598" s="3"/>
      <c r="H598" s="4"/>
      <c r="I598" s="4"/>
      <c r="J598" s="5"/>
      <c r="K598" s="5"/>
      <c r="L598" s="1"/>
      <c r="M598" s="1"/>
      <c r="N598" s="1"/>
      <c r="O598" s="1"/>
      <c r="P598" s="1"/>
      <c r="T598" s="48"/>
      <c r="U598" s="48"/>
      <c r="AMF598"/>
      <c r="AMG598"/>
      <c r="AMH598"/>
      <c r="AMI598"/>
      <c r="AMJ598"/>
    </row>
    <row r="599" spans="2:1024" s="42" customFormat="1" x14ac:dyDescent="0.2">
      <c r="B599" s="2"/>
      <c r="C599" s="2"/>
      <c r="D599" s="2"/>
      <c r="E599" s="3"/>
      <c r="F599" s="3"/>
      <c r="G599" s="3"/>
      <c r="H599" s="4"/>
      <c r="I599" s="4"/>
      <c r="J599" s="5"/>
      <c r="K599" s="5"/>
      <c r="L599" s="1"/>
      <c r="M599" s="1"/>
      <c r="N599" s="1"/>
      <c r="O599" s="1"/>
      <c r="P599" s="1"/>
      <c r="T599" s="48"/>
      <c r="U599" s="48"/>
      <c r="AMF599"/>
      <c r="AMG599"/>
      <c r="AMH599"/>
      <c r="AMI599"/>
      <c r="AMJ599"/>
    </row>
    <row r="600" spans="2:1024" s="42" customFormat="1" x14ac:dyDescent="0.2">
      <c r="B600" s="2"/>
      <c r="C600" s="2"/>
      <c r="D600" s="2"/>
      <c r="E600" s="3"/>
      <c r="F600" s="3"/>
      <c r="G600" s="3"/>
      <c r="H600" s="4"/>
      <c r="I600" s="4"/>
      <c r="J600" s="5"/>
      <c r="K600" s="5"/>
      <c r="L600" s="1"/>
      <c r="M600" s="1"/>
      <c r="N600" s="1"/>
      <c r="O600" s="1"/>
      <c r="P600" s="1"/>
      <c r="T600" s="48"/>
      <c r="U600" s="48"/>
      <c r="AMF600"/>
      <c r="AMG600"/>
      <c r="AMH600"/>
      <c r="AMI600"/>
      <c r="AMJ600"/>
    </row>
    <row r="601" spans="2:1024" s="42" customFormat="1" x14ac:dyDescent="0.2">
      <c r="B601" s="2"/>
      <c r="C601" s="2"/>
      <c r="D601" s="2"/>
      <c r="E601" s="3"/>
      <c r="F601" s="3"/>
      <c r="G601" s="3"/>
      <c r="H601" s="4"/>
      <c r="I601" s="4"/>
      <c r="J601" s="5"/>
      <c r="K601" s="5"/>
      <c r="L601" s="1"/>
      <c r="M601" s="1"/>
      <c r="N601" s="1"/>
      <c r="O601" s="1"/>
      <c r="P601" s="1"/>
      <c r="T601" s="48"/>
      <c r="U601" s="48"/>
      <c r="AMF601"/>
      <c r="AMG601"/>
      <c r="AMH601"/>
      <c r="AMI601"/>
      <c r="AMJ601"/>
    </row>
    <row r="602" spans="2:1024" s="42" customFormat="1" x14ac:dyDescent="0.2">
      <c r="B602" s="2"/>
      <c r="C602" s="2"/>
      <c r="D602" s="2"/>
      <c r="E602" s="3"/>
      <c r="F602" s="3"/>
      <c r="G602" s="3"/>
      <c r="H602" s="4"/>
      <c r="I602" s="4"/>
      <c r="J602" s="5"/>
      <c r="K602" s="5"/>
      <c r="L602" s="1"/>
      <c r="M602" s="1"/>
      <c r="N602" s="1"/>
      <c r="O602" s="1"/>
      <c r="P602" s="1"/>
      <c r="T602" s="48"/>
      <c r="U602" s="48"/>
      <c r="AMF602"/>
      <c r="AMG602"/>
      <c r="AMH602"/>
      <c r="AMI602"/>
      <c r="AMJ602"/>
    </row>
    <row r="603" spans="2:1024" s="42" customFormat="1" x14ac:dyDescent="0.2">
      <c r="B603" s="2"/>
      <c r="C603" s="2"/>
      <c r="D603" s="2"/>
      <c r="E603" s="3"/>
      <c r="F603" s="3"/>
      <c r="G603" s="3"/>
      <c r="H603" s="4"/>
      <c r="I603" s="4"/>
      <c r="J603" s="5"/>
      <c r="K603" s="5"/>
      <c r="L603" s="1"/>
      <c r="M603" s="1"/>
      <c r="N603" s="1"/>
      <c r="O603" s="1"/>
      <c r="P603" s="1"/>
      <c r="T603" s="48"/>
      <c r="U603" s="48"/>
      <c r="AMF603"/>
      <c r="AMG603"/>
      <c r="AMH603"/>
      <c r="AMI603"/>
      <c r="AMJ603"/>
    </row>
    <row r="604" spans="2:1024" s="42" customFormat="1" x14ac:dyDescent="0.2">
      <c r="B604" s="2"/>
      <c r="C604" s="2"/>
      <c r="D604" s="2"/>
      <c r="E604" s="3"/>
      <c r="F604" s="3"/>
      <c r="G604" s="3"/>
      <c r="H604" s="4"/>
      <c r="I604" s="4"/>
      <c r="J604" s="5"/>
      <c r="K604" s="5"/>
      <c r="L604" s="1"/>
      <c r="M604" s="1"/>
      <c r="N604" s="1"/>
      <c r="O604" s="1"/>
      <c r="P604" s="1"/>
      <c r="T604" s="48"/>
      <c r="U604" s="48"/>
      <c r="AMF604"/>
      <c r="AMG604"/>
      <c r="AMH604"/>
      <c r="AMI604"/>
      <c r="AMJ604"/>
    </row>
    <row r="605" spans="2:1024" s="42" customFormat="1" x14ac:dyDescent="0.2">
      <c r="B605" s="2"/>
      <c r="C605" s="2"/>
      <c r="D605" s="2"/>
      <c r="E605" s="3"/>
      <c r="F605" s="3"/>
      <c r="G605" s="3"/>
      <c r="H605" s="4"/>
      <c r="I605" s="4"/>
      <c r="J605" s="5"/>
      <c r="K605" s="5"/>
      <c r="L605" s="1"/>
      <c r="M605" s="1"/>
      <c r="N605" s="1"/>
      <c r="O605" s="1"/>
      <c r="P605" s="1"/>
      <c r="T605" s="48"/>
      <c r="U605" s="48"/>
      <c r="AMF605"/>
      <c r="AMG605"/>
      <c r="AMH605"/>
      <c r="AMI605"/>
      <c r="AMJ605"/>
    </row>
    <row r="606" spans="2:1024" s="42" customFormat="1" x14ac:dyDescent="0.2">
      <c r="B606" s="2"/>
      <c r="C606" s="2"/>
      <c r="D606" s="2"/>
      <c r="E606" s="3"/>
      <c r="F606" s="3"/>
      <c r="G606" s="3"/>
      <c r="H606" s="4"/>
      <c r="I606" s="4"/>
      <c r="J606" s="5"/>
      <c r="K606" s="5"/>
      <c r="L606" s="1"/>
      <c r="M606" s="1"/>
      <c r="N606" s="1"/>
      <c r="O606" s="1"/>
      <c r="P606" s="1"/>
      <c r="T606" s="48"/>
      <c r="U606" s="48"/>
      <c r="AMF606"/>
      <c r="AMG606"/>
      <c r="AMH606"/>
      <c r="AMI606"/>
      <c r="AMJ606"/>
    </row>
    <row r="607" spans="2:1024" s="42" customFormat="1" x14ac:dyDescent="0.2">
      <c r="B607" s="2"/>
      <c r="C607" s="2"/>
      <c r="D607" s="2"/>
      <c r="E607" s="3"/>
      <c r="F607" s="3"/>
      <c r="G607" s="3"/>
      <c r="H607" s="4"/>
      <c r="I607" s="4"/>
      <c r="J607" s="5"/>
      <c r="K607" s="5"/>
      <c r="L607" s="1"/>
      <c r="M607" s="1"/>
      <c r="N607" s="1"/>
      <c r="O607" s="1"/>
      <c r="P607" s="1"/>
      <c r="T607" s="48"/>
      <c r="U607" s="48"/>
      <c r="AMF607"/>
      <c r="AMG607"/>
      <c r="AMH607"/>
      <c r="AMI607"/>
      <c r="AMJ607"/>
    </row>
    <row r="608" spans="2:1024" s="42" customFormat="1" x14ac:dyDescent="0.2">
      <c r="B608" s="2"/>
      <c r="C608" s="2"/>
      <c r="D608" s="2"/>
      <c r="E608" s="3"/>
      <c r="F608" s="3"/>
      <c r="G608" s="3"/>
      <c r="H608" s="4"/>
      <c r="I608" s="4"/>
      <c r="J608" s="5"/>
      <c r="K608" s="5"/>
      <c r="L608" s="1"/>
      <c r="M608" s="1"/>
      <c r="N608" s="1"/>
      <c r="O608" s="1"/>
      <c r="P608" s="1"/>
      <c r="T608" s="48"/>
      <c r="U608" s="48"/>
      <c r="AMF608"/>
      <c r="AMG608"/>
      <c r="AMH608"/>
      <c r="AMI608"/>
      <c r="AMJ608"/>
    </row>
    <row r="609" spans="2:1024" s="42" customFormat="1" x14ac:dyDescent="0.2">
      <c r="B609" s="2"/>
      <c r="C609" s="2"/>
      <c r="D609" s="2"/>
      <c r="E609" s="3"/>
      <c r="F609" s="3"/>
      <c r="G609" s="3"/>
      <c r="H609" s="4"/>
      <c r="I609" s="4"/>
      <c r="J609" s="5"/>
      <c r="K609" s="5"/>
      <c r="L609" s="1"/>
      <c r="M609" s="1"/>
      <c r="N609" s="1"/>
      <c r="O609" s="1"/>
      <c r="P609" s="1"/>
      <c r="T609" s="48"/>
      <c r="U609" s="48"/>
      <c r="AMF609"/>
      <c r="AMG609"/>
      <c r="AMH609"/>
      <c r="AMI609"/>
      <c r="AMJ609"/>
    </row>
    <row r="610" spans="2:1024" s="42" customFormat="1" x14ac:dyDescent="0.2">
      <c r="B610" s="2"/>
      <c r="C610" s="2"/>
      <c r="D610" s="2"/>
      <c r="E610" s="3"/>
      <c r="F610" s="3"/>
      <c r="G610" s="3"/>
      <c r="H610" s="4"/>
      <c r="I610" s="4"/>
      <c r="J610" s="5"/>
      <c r="K610" s="5"/>
      <c r="L610" s="1"/>
      <c r="M610" s="1"/>
      <c r="N610" s="1"/>
      <c r="O610" s="1"/>
      <c r="P610" s="1"/>
      <c r="T610" s="48"/>
      <c r="U610" s="48"/>
      <c r="AMF610"/>
      <c r="AMG610"/>
      <c r="AMH610"/>
      <c r="AMI610"/>
      <c r="AMJ610"/>
    </row>
    <row r="611" spans="2:1024" s="42" customFormat="1" x14ac:dyDescent="0.2">
      <c r="B611" s="2"/>
      <c r="C611" s="2"/>
      <c r="D611" s="2"/>
      <c r="E611" s="3"/>
      <c r="F611" s="3"/>
      <c r="G611" s="3"/>
      <c r="H611" s="4"/>
      <c r="I611" s="4"/>
      <c r="J611" s="5"/>
      <c r="K611" s="5"/>
      <c r="L611" s="1"/>
      <c r="M611" s="1"/>
      <c r="N611" s="1"/>
      <c r="O611" s="1"/>
      <c r="P611" s="1"/>
      <c r="T611" s="48"/>
      <c r="U611" s="48"/>
      <c r="AMF611"/>
      <c r="AMG611"/>
      <c r="AMH611"/>
      <c r="AMI611"/>
      <c r="AMJ611"/>
    </row>
    <row r="612" spans="2:1024" s="42" customFormat="1" x14ac:dyDescent="0.2">
      <c r="B612" s="2"/>
      <c r="C612" s="2"/>
      <c r="D612" s="2"/>
      <c r="E612" s="3"/>
      <c r="F612" s="3"/>
      <c r="G612" s="3"/>
      <c r="H612" s="4"/>
      <c r="I612" s="4"/>
      <c r="J612" s="5"/>
      <c r="K612" s="5"/>
      <c r="L612" s="1"/>
      <c r="M612" s="1"/>
      <c r="N612" s="1"/>
      <c r="O612" s="1"/>
      <c r="P612" s="1"/>
      <c r="T612" s="48"/>
      <c r="U612" s="48"/>
      <c r="AMF612"/>
      <c r="AMG612"/>
      <c r="AMH612"/>
      <c r="AMI612"/>
      <c r="AMJ612"/>
    </row>
    <row r="613" spans="2:1024" s="42" customFormat="1" x14ac:dyDescent="0.2">
      <c r="B613" s="2"/>
      <c r="C613" s="2"/>
      <c r="D613" s="2"/>
      <c r="E613" s="3"/>
      <c r="F613" s="3"/>
      <c r="G613" s="3"/>
      <c r="H613" s="4"/>
      <c r="I613" s="4"/>
      <c r="J613" s="5"/>
      <c r="K613" s="5"/>
      <c r="L613" s="1"/>
      <c r="M613" s="1"/>
      <c r="N613" s="1"/>
      <c r="O613" s="1"/>
      <c r="P613" s="1"/>
      <c r="T613" s="48"/>
      <c r="U613" s="48"/>
      <c r="AMF613"/>
      <c r="AMG613"/>
      <c r="AMH613"/>
      <c r="AMI613"/>
      <c r="AMJ613"/>
    </row>
    <row r="614" spans="2:1024" s="42" customFormat="1" x14ac:dyDescent="0.2">
      <c r="B614" s="2"/>
      <c r="C614" s="2"/>
      <c r="D614" s="2"/>
      <c r="E614" s="3"/>
      <c r="F614" s="3"/>
      <c r="G614" s="3"/>
      <c r="H614" s="4"/>
      <c r="I614" s="4"/>
      <c r="J614" s="5"/>
      <c r="K614" s="5"/>
      <c r="L614" s="1"/>
      <c r="M614" s="1"/>
      <c r="N614" s="1"/>
      <c r="O614" s="1"/>
      <c r="P614" s="1"/>
      <c r="T614" s="48"/>
      <c r="U614" s="48"/>
      <c r="AMF614"/>
      <c r="AMG614"/>
      <c r="AMH614"/>
      <c r="AMI614"/>
      <c r="AMJ614"/>
    </row>
    <row r="615" spans="2:1024" s="42" customFormat="1" x14ac:dyDescent="0.2">
      <c r="B615" s="2"/>
      <c r="C615" s="2"/>
      <c r="D615" s="2"/>
      <c r="E615" s="3"/>
      <c r="F615" s="3"/>
      <c r="G615" s="3"/>
      <c r="H615" s="4"/>
      <c r="I615" s="4"/>
      <c r="J615" s="5"/>
      <c r="K615" s="5"/>
      <c r="L615" s="1"/>
      <c r="M615" s="1"/>
      <c r="N615" s="1"/>
      <c r="O615" s="1"/>
      <c r="P615" s="1"/>
      <c r="T615" s="48"/>
      <c r="U615" s="48"/>
      <c r="AMF615"/>
      <c r="AMG615"/>
      <c r="AMH615"/>
      <c r="AMI615"/>
      <c r="AMJ615"/>
    </row>
    <row r="616" spans="2:1024" s="42" customFormat="1" x14ac:dyDescent="0.2">
      <c r="B616" s="2"/>
      <c r="C616" s="2"/>
      <c r="D616" s="2"/>
      <c r="E616" s="3"/>
      <c r="F616" s="3"/>
      <c r="G616" s="3"/>
      <c r="H616" s="4"/>
      <c r="I616" s="4"/>
      <c r="J616" s="5"/>
      <c r="K616" s="5"/>
      <c r="L616" s="1"/>
      <c r="M616" s="1"/>
      <c r="N616" s="1"/>
      <c r="O616" s="1"/>
      <c r="P616" s="1"/>
      <c r="T616" s="48"/>
      <c r="U616" s="48"/>
      <c r="AMF616"/>
      <c r="AMG616"/>
      <c r="AMH616"/>
      <c r="AMI616"/>
      <c r="AMJ616"/>
    </row>
    <row r="617" spans="2:1024" s="42" customFormat="1" x14ac:dyDescent="0.2">
      <c r="B617" s="2"/>
      <c r="C617" s="2"/>
      <c r="D617" s="2"/>
      <c r="E617" s="3"/>
      <c r="F617" s="3"/>
      <c r="G617" s="3"/>
      <c r="H617" s="4"/>
      <c r="I617" s="4"/>
      <c r="J617" s="5"/>
      <c r="K617" s="5"/>
      <c r="L617" s="1"/>
      <c r="M617" s="1"/>
      <c r="N617" s="1"/>
      <c r="O617" s="1"/>
      <c r="P617" s="1"/>
      <c r="T617" s="48"/>
      <c r="U617" s="48"/>
      <c r="AMF617"/>
      <c r="AMG617"/>
      <c r="AMH617"/>
      <c r="AMI617"/>
      <c r="AMJ617"/>
    </row>
    <row r="618" spans="2:1024" s="42" customFormat="1" x14ac:dyDescent="0.2">
      <c r="B618" s="2"/>
      <c r="C618" s="2"/>
      <c r="D618" s="2"/>
      <c r="E618" s="3"/>
      <c r="F618" s="3"/>
      <c r="G618" s="3"/>
      <c r="H618" s="4"/>
      <c r="I618" s="4"/>
      <c r="J618" s="5"/>
      <c r="K618" s="5"/>
      <c r="L618" s="1"/>
      <c r="M618" s="1"/>
      <c r="N618" s="1"/>
      <c r="O618" s="1"/>
      <c r="P618" s="1"/>
      <c r="T618" s="48"/>
      <c r="U618" s="48"/>
      <c r="AMF618"/>
      <c r="AMG618"/>
      <c r="AMH618"/>
      <c r="AMI618"/>
      <c r="AMJ618"/>
    </row>
    <row r="619" spans="2:1024" s="42" customFormat="1" x14ac:dyDescent="0.2">
      <c r="B619" s="2"/>
      <c r="C619" s="2"/>
      <c r="D619" s="2"/>
      <c r="E619" s="3"/>
      <c r="F619" s="3"/>
      <c r="G619" s="3"/>
      <c r="H619" s="4"/>
      <c r="I619" s="4"/>
      <c r="J619" s="5"/>
      <c r="K619" s="5"/>
      <c r="L619" s="1"/>
      <c r="M619" s="1"/>
      <c r="N619" s="1"/>
      <c r="O619" s="1"/>
      <c r="P619" s="1"/>
      <c r="T619" s="48"/>
      <c r="U619" s="48"/>
      <c r="AMF619"/>
      <c r="AMG619"/>
      <c r="AMH619"/>
      <c r="AMI619"/>
      <c r="AMJ619"/>
    </row>
    <row r="620" spans="2:1024" s="42" customFormat="1" x14ac:dyDescent="0.2">
      <c r="B620" s="2"/>
      <c r="C620" s="2"/>
      <c r="D620" s="2"/>
      <c r="E620" s="3"/>
      <c r="F620" s="3"/>
      <c r="G620" s="3"/>
      <c r="H620" s="4"/>
      <c r="I620" s="4"/>
      <c r="J620" s="5"/>
      <c r="K620" s="5"/>
      <c r="L620" s="1"/>
      <c r="M620" s="1"/>
      <c r="N620" s="1"/>
      <c r="O620" s="1"/>
      <c r="P620" s="1"/>
      <c r="T620" s="48"/>
      <c r="U620" s="48"/>
      <c r="AMF620"/>
      <c r="AMG620"/>
      <c r="AMH620"/>
      <c r="AMI620"/>
      <c r="AMJ620"/>
    </row>
    <row r="621" spans="2:1024" s="42" customFormat="1" x14ac:dyDescent="0.2">
      <c r="B621" s="2"/>
      <c r="C621" s="2"/>
      <c r="D621" s="2"/>
      <c r="E621" s="3"/>
      <c r="F621" s="3"/>
      <c r="G621" s="3"/>
      <c r="H621" s="4"/>
      <c r="I621" s="4"/>
      <c r="J621" s="5"/>
      <c r="K621" s="5"/>
      <c r="L621" s="1"/>
      <c r="M621" s="1"/>
      <c r="N621" s="1"/>
      <c r="O621" s="1"/>
      <c r="P621" s="1"/>
      <c r="T621" s="48"/>
      <c r="U621" s="48"/>
      <c r="AMF621"/>
      <c r="AMG621"/>
      <c r="AMH621"/>
      <c r="AMI621"/>
      <c r="AMJ621"/>
    </row>
    <row r="622" spans="2:1024" s="42" customFormat="1" x14ac:dyDescent="0.2">
      <c r="B622" s="2"/>
      <c r="C622" s="2"/>
      <c r="D622" s="2"/>
      <c r="E622" s="3"/>
      <c r="F622" s="3"/>
      <c r="G622" s="3"/>
      <c r="H622" s="4"/>
      <c r="I622" s="4"/>
      <c r="J622" s="5"/>
      <c r="K622" s="5"/>
      <c r="L622" s="1"/>
      <c r="M622" s="1"/>
      <c r="N622" s="1"/>
      <c r="O622" s="1"/>
      <c r="P622" s="1"/>
      <c r="T622" s="48"/>
      <c r="U622" s="48"/>
      <c r="AMF622"/>
      <c r="AMG622"/>
      <c r="AMH622"/>
      <c r="AMI622"/>
      <c r="AMJ622"/>
    </row>
    <row r="623" spans="2:1024" s="42" customFormat="1" x14ac:dyDescent="0.2">
      <c r="B623" s="2"/>
      <c r="C623" s="2"/>
      <c r="D623" s="2"/>
      <c r="E623" s="3"/>
      <c r="F623" s="3"/>
      <c r="G623" s="3"/>
      <c r="H623" s="4"/>
      <c r="I623" s="4"/>
      <c r="J623" s="5"/>
      <c r="K623" s="5"/>
      <c r="L623" s="1"/>
      <c r="M623" s="1"/>
      <c r="N623" s="1"/>
      <c r="O623" s="1"/>
      <c r="P623" s="1"/>
      <c r="T623" s="48"/>
      <c r="U623" s="48"/>
      <c r="AMF623"/>
      <c r="AMG623"/>
      <c r="AMH623"/>
      <c r="AMI623"/>
      <c r="AMJ623"/>
    </row>
    <row r="624" spans="2:1024" s="42" customFormat="1" x14ac:dyDescent="0.2">
      <c r="B624" s="2"/>
      <c r="C624" s="2"/>
      <c r="D624" s="2"/>
      <c r="E624" s="3"/>
      <c r="F624" s="3"/>
      <c r="G624" s="3"/>
      <c r="H624" s="4"/>
      <c r="I624" s="4"/>
      <c r="J624" s="5"/>
      <c r="K624" s="5"/>
      <c r="L624" s="1"/>
      <c r="M624" s="1"/>
      <c r="N624" s="1"/>
      <c r="O624" s="1"/>
      <c r="P624" s="1"/>
      <c r="T624" s="48"/>
      <c r="U624" s="48"/>
      <c r="AMF624"/>
      <c r="AMG624"/>
      <c r="AMH624"/>
      <c r="AMI624"/>
      <c r="AMJ624"/>
    </row>
    <row r="625" spans="2:1024" s="42" customFormat="1" x14ac:dyDescent="0.2">
      <c r="B625" s="2"/>
      <c r="C625" s="2"/>
      <c r="D625" s="2"/>
      <c r="E625" s="3"/>
      <c r="F625" s="3"/>
      <c r="G625" s="3"/>
      <c r="H625" s="4"/>
      <c r="I625" s="4"/>
      <c r="J625" s="5"/>
      <c r="K625" s="5"/>
      <c r="L625" s="1"/>
      <c r="M625" s="1"/>
      <c r="N625" s="1"/>
      <c r="O625" s="1"/>
      <c r="P625" s="1"/>
      <c r="T625" s="48"/>
      <c r="U625" s="48"/>
      <c r="AMF625"/>
      <c r="AMG625"/>
      <c r="AMH625"/>
      <c r="AMI625"/>
      <c r="AMJ625"/>
    </row>
    <row r="626" spans="2:1024" s="42" customFormat="1" x14ac:dyDescent="0.2">
      <c r="B626" s="2"/>
      <c r="C626" s="2"/>
      <c r="D626" s="2"/>
      <c r="E626" s="3"/>
      <c r="F626" s="3"/>
      <c r="G626" s="3"/>
      <c r="H626" s="4"/>
      <c r="I626" s="4"/>
      <c r="J626" s="5"/>
      <c r="K626" s="5"/>
      <c r="L626" s="1"/>
      <c r="M626" s="1"/>
      <c r="N626" s="1"/>
      <c r="O626" s="1"/>
      <c r="P626" s="1"/>
      <c r="T626" s="48"/>
      <c r="U626" s="48"/>
      <c r="AMF626"/>
      <c r="AMG626"/>
      <c r="AMH626"/>
      <c r="AMI626"/>
      <c r="AMJ626"/>
    </row>
    <row r="627" spans="2:1024" s="42" customFormat="1" x14ac:dyDescent="0.2">
      <c r="B627" s="2"/>
      <c r="C627" s="2"/>
      <c r="D627" s="2"/>
      <c r="E627" s="3"/>
      <c r="F627" s="3"/>
      <c r="G627" s="3"/>
      <c r="H627" s="4"/>
      <c r="I627" s="4"/>
      <c r="J627" s="5"/>
      <c r="K627" s="5"/>
      <c r="L627" s="1"/>
      <c r="M627" s="1"/>
      <c r="N627" s="1"/>
      <c r="O627" s="1"/>
      <c r="P627" s="1"/>
      <c r="T627" s="48"/>
      <c r="U627" s="48"/>
      <c r="AMF627"/>
      <c r="AMG627"/>
      <c r="AMH627"/>
      <c r="AMI627"/>
      <c r="AMJ627"/>
    </row>
    <row r="628" spans="2:1024" s="42" customFormat="1" x14ac:dyDescent="0.2">
      <c r="B628" s="2"/>
      <c r="C628" s="2"/>
      <c r="D628" s="2"/>
      <c r="E628" s="3"/>
      <c r="F628" s="3"/>
      <c r="G628" s="3"/>
      <c r="H628" s="4"/>
      <c r="I628" s="4"/>
      <c r="J628" s="5"/>
      <c r="K628" s="5"/>
      <c r="L628" s="1"/>
      <c r="M628" s="1"/>
      <c r="N628" s="1"/>
      <c r="O628" s="1"/>
      <c r="P628" s="1"/>
      <c r="T628" s="48"/>
      <c r="U628" s="48"/>
      <c r="AMF628"/>
      <c r="AMG628"/>
      <c r="AMH628"/>
      <c r="AMI628"/>
      <c r="AMJ628"/>
    </row>
    <row r="629" spans="2:1024" s="42" customFormat="1" x14ac:dyDescent="0.2">
      <c r="B629" s="2"/>
      <c r="C629" s="2"/>
      <c r="D629" s="2"/>
      <c r="E629" s="3"/>
      <c r="F629" s="3"/>
      <c r="G629" s="3"/>
      <c r="H629" s="4"/>
      <c r="I629" s="4"/>
      <c r="J629" s="5"/>
      <c r="K629" s="5"/>
      <c r="L629" s="1"/>
      <c r="M629" s="1"/>
      <c r="N629" s="1"/>
      <c r="O629" s="1"/>
      <c r="P629" s="1"/>
      <c r="T629" s="48"/>
      <c r="U629" s="48"/>
      <c r="AMF629"/>
      <c r="AMG629"/>
      <c r="AMH629"/>
      <c r="AMI629"/>
      <c r="AMJ629"/>
    </row>
    <row r="630" spans="2:1024" s="42" customFormat="1" x14ac:dyDescent="0.2">
      <c r="B630" s="2"/>
      <c r="C630" s="2"/>
      <c r="D630" s="2"/>
      <c r="E630" s="3"/>
      <c r="F630" s="3"/>
      <c r="G630" s="3"/>
      <c r="H630" s="4"/>
      <c r="I630" s="4"/>
      <c r="J630" s="5"/>
      <c r="K630" s="5"/>
      <c r="L630" s="1"/>
      <c r="M630" s="1"/>
      <c r="N630" s="1"/>
      <c r="O630" s="1"/>
      <c r="P630" s="1"/>
      <c r="T630" s="48"/>
      <c r="U630" s="48"/>
      <c r="AMF630"/>
      <c r="AMG630"/>
      <c r="AMH630"/>
      <c r="AMI630"/>
      <c r="AMJ630"/>
    </row>
    <row r="631" spans="2:1024" s="42" customFormat="1" x14ac:dyDescent="0.2">
      <c r="B631" s="2"/>
      <c r="C631" s="2"/>
      <c r="D631" s="2"/>
      <c r="E631" s="3"/>
      <c r="F631" s="3"/>
      <c r="G631" s="3"/>
      <c r="H631" s="4"/>
      <c r="I631" s="4"/>
      <c r="J631" s="5"/>
      <c r="K631" s="5"/>
      <c r="L631" s="1"/>
      <c r="M631" s="1"/>
      <c r="N631" s="1"/>
      <c r="O631" s="1"/>
      <c r="P631" s="1"/>
      <c r="T631" s="48"/>
      <c r="U631" s="48"/>
      <c r="AMF631"/>
      <c r="AMG631"/>
      <c r="AMH631"/>
      <c r="AMI631"/>
      <c r="AMJ631"/>
    </row>
    <row r="632" spans="2:1024" s="42" customFormat="1" x14ac:dyDescent="0.2">
      <c r="B632" s="2"/>
      <c r="C632" s="2"/>
      <c r="D632" s="2"/>
      <c r="E632" s="3"/>
      <c r="F632" s="3"/>
      <c r="G632" s="3"/>
      <c r="H632" s="4"/>
      <c r="I632" s="4"/>
      <c r="J632" s="5"/>
      <c r="K632" s="5"/>
      <c r="L632" s="1"/>
      <c r="M632" s="1"/>
      <c r="N632" s="1"/>
      <c r="O632" s="1"/>
      <c r="P632" s="1"/>
      <c r="T632" s="48"/>
      <c r="U632" s="48"/>
      <c r="AMF632"/>
      <c r="AMG632"/>
      <c r="AMH632"/>
      <c r="AMI632"/>
      <c r="AMJ632"/>
    </row>
    <row r="633" spans="2:1024" s="42" customFormat="1" x14ac:dyDescent="0.2">
      <c r="B633" s="2"/>
      <c r="C633" s="2"/>
      <c r="D633" s="2"/>
      <c r="E633" s="3"/>
      <c r="F633" s="3"/>
      <c r="G633" s="3"/>
      <c r="H633" s="4"/>
      <c r="I633" s="4"/>
      <c r="J633" s="5"/>
      <c r="K633" s="5"/>
      <c r="L633" s="1"/>
      <c r="M633" s="1"/>
      <c r="N633" s="1"/>
      <c r="O633" s="1"/>
      <c r="P633" s="1"/>
      <c r="T633" s="48"/>
      <c r="U633" s="48"/>
      <c r="AMF633"/>
      <c r="AMG633"/>
      <c r="AMH633"/>
      <c r="AMI633"/>
      <c r="AMJ633"/>
    </row>
    <row r="634" spans="2:1024" s="42" customFormat="1" x14ac:dyDescent="0.2">
      <c r="B634" s="2"/>
      <c r="C634" s="2"/>
      <c r="D634" s="2"/>
      <c r="E634" s="3"/>
      <c r="F634" s="3"/>
      <c r="G634" s="3"/>
      <c r="H634" s="4"/>
      <c r="I634" s="4"/>
      <c r="J634" s="5"/>
      <c r="K634" s="5"/>
      <c r="L634" s="1"/>
      <c r="M634" s="1"/>
      <c r="N634" s="1"/>
      <c r="O634" s="1"/>
      <c r="P634" s="1"/>
      <c r="T634" s="48"/>
      <c r="U634" s="48"/>
      <c r="AMF634"/>
      <c r="AMG634"/>
      <c r="AMH634"/>
      <c r="AMI634"/>
      <c r="AMJ634"/>
    </row>
    <row r="635" spans="2:1024" s="42" customFormat="1" x14ac:dyDescent="0.2">
      <c r="B635" s="2"/>
      <c r="C635" s="2"/>
      <c r="D635" s="2"/>
      <c r="E635" s="3"/>
      <c r="F635" s="3"/>
      <c r="G635" s="3"/>
      <c r="H635" s="4"/>
      <c r="I635" s="4"/>
      <c r="J635" s="5"/>
      <c r="K635" s="5"/>
      <c r="L635" s="1"/>
      <c r="M635" s="1"/>
      <c r="N635" s="1"/>
      <c r="O635" s="1"/>
      <c r="P635" s="1"/>
      <c r="T635" s="48"/>
      <c r="U635" s="48"/>
      <c r="AMF635"/>
      <c r="AMG635"/>
      <c r="AMH635"/>
      <c r="AMI635"/>
      <c r="AMJ635"/>
    </row>
    <row r="636" spans="2:1024" s="42" customFormat="1" x14ac:dyDescent="0.2">
      <c r="B636" s="2"/>
      <c r="C636" s="2"/>
      <c r="D636" s="2"/>
      <c r="E636" s="3"/>
      <c r="F636" s="3"/>
      <c r="G636" s="3"/>
      <c r="H636" s="4"/>
      <c r="I636" s="4"/>
      <c r="J636" s="5"/>
      <c r="K636" s="5"/>
      <c r="L636" s="1"/>
      <c r="M636" s="1"/>
      <c r="N636" s="1"/>
      <c r="O636" s="1"/>
      <c r="P636" s="1"/>
      <c r="T636" s="48"/>
      <c r="U636" s="48"/>
      <c r="AMF636"/>
      <c r="AMG636"/>
      <c r="AMH636"/>
      <c r="AMI636"/>
      <c r="AMJ636"/>
    </row>
    <row r="637" spans="2:1024" s="42" customFormat="1" x14ac:dyDescent="0.2">
      <c r="B637" s="2"/>
      <c r="C637" s="2"/>
      <c r="D637" s="2"/>
      <c r="E637" s="3"/>
      <c r="F637" s="3"/>
      <c r="G637" s="3"/>
      <c r="H637" s="4"/>
      <c r="I637" s="4"/>
      <c r="J637" s="5"/>
      <c r="K637" s="5"/>
      <c r="L637" s="1"/>
      <c r="M637" s="1"/>
      <c r="N637" s="1"/>
      <c r="O637" s="1"/>
      <c r="P637" s="1"/>
      <c r="T637" s="48"/>
      <c r="U637" s="48"/>
      <c r="AMF637"/>
      <c r="AMG637"/>
      <c r="AMH637"/>
      <c r="AMI637"/>
      <c r="AMJ637"/>
    </row>
    <row r="638" spans="2:1024" s="42" customFormat="1" x14ac:dyDescent="0.2">
      <c r="B638" s="2"/>
      <c r="C638" s="2"/>
      <c r="D638" s="2"/>
      <c r="E638" s="3"/>
      <c r="F638" s="3"/>
      <c r="G638" s="3"/>
      <c r="H638" s="4"/>
      <c r="I638" s="4"/>
      <c r="J638" s="5"/>
      <c r="K638" s="5"/>
      <c r="L638" s="1"/>
      <c r="M638" s="1"/>
      <c r="N638" s="1"/>
      <c r="O638" s="1"/>
      <c r="P638" s="1"/>
      <c r="T638" s="48"/>
      <c r="U638" s="48"/>
      <c r="AMF638"/>
      <c r="AMG638"/>
      <c r="AMH638"/>
      <c r="AMI638"/>
      <c r="AMJ638"/>
    </row>
    <row r="639" spans="2:1024" s="42" customFormat="1" x14ac:dyDescent="0.2">
      <c r="B639" s="2"/>
      <c r="C639" s="2"/>
      <c r="D639" s="2"/>
      <c r="E639" s="3"/>
      <c r="F639" s="3"/>
      <c r="G639" s="3"/>
      <c r="H639" s="4"/>
      <c r="I639" s="4"/>
      <c r="J639" s="5"/>
      <c r="K639" s="5"/>
      <c r="L639" s="1"/>
      <c r="M639" s="1"/>
      <c r="N639" s="1"/>
      <c r="O639" s="1"/>
      <c r="P639" s="1"/>
      <c r="T639" s="48"/>
      <c r="U639" s="48"/>
      <c r="AMF639"/>
      <c r="AMG639"/>
      <c r="AMH639"/>
      <c r="AMI639"/>
      <c r="AMJ639"/>
    </row>
    <row r="640" spans="2:1024" s="42" customFormat="1" x14ac:dyDescent="0.2">
      <c r="B640" s="2"/>
      <c r="C640" s="2"/>
      <c r="D640" s="2"/>
      <c r="E640" s="3"/>
      <c r="F640" s="3"/>
      <c r="G640" s="3"/>
      <c r="H640" s="4"/>
      <c r="I640" s="4"/>
      <c r="J640" s="5"/>
      <c r="K640" s="5"/>
      <c r="L640" s="1"/>
      <c r="M640" s="1"/>
      <c r="N640" s="1"/>
      <c r="O640" s="1"/>
      <c r="P640" s="1"/>
      <c r="T640" s="48"/>
      <c r="U640" s="48"/>
      <c r="AMF640"/>
      <c r="AMG640"/>
      <c r="AMH640"/>
      <c r="AMI640"/>
      <c r="AMJ640"/>
    </row>
    <row r="641" spans="2:1024" s="42" customFormat="1" x14ac:dyDescent="0.2">
      <c r="B641" s="2"/>
      <c r="C641" s="2"/>
      <c r="D641" s="2"/>
      <c r="E641" s="3"/>
      <c r="F641" s="3"/>
      <c r="G641" s="3"/>
      <c r="H641" s="4"/>
      <c r="I641" s="4"/>
      <c r="J641" s="5"/>
      <c r="K641" s="5"/>
      <c r="L641" s="1"/>
      <c r="M641" s="1"/>
      <c r="N641" s="1"/>
      <c r="O641" s="1"/>
      <c r="P641" s="1"/>
      <c r="T641" s="48"/>
      <c r="U641" s="48"/>
      <c r="AMF641"/>
      <c r="AMG641"/>
      <c r="AMH641"/>
      <c r="AMI641"/>
      <c r="AMJ641"/>
    </row>
    <row r="642" spans="2:1024" s="42" customFormat="1" x14ac:dyDescent="0.2">
      <c r="B642" s="2"/>
      <c r="C642" s="2"/>
      <c r="D642" s="2"/>
      <c r="E642" s="3"/>
      <c r="F642" s="3"/>
      <c r="G642" s="3"/>
      <c r="H642" s="4"/>
      <c r="I642" s="4"/>
      <c r="J642" s="5"/>
      <c r="K642" s="5"/>
      <c r="L642" s="1"/>
      <c r="M642" s="1"/>
      <c r="N642" s="1"/>
      <c r="O642" s="1"/>
      <c r="P642" s="1"/>
      <c r="T642" s="48"/>
      <c r="U642" s="48"/>
      <c r="AMF642"/>
      <c r="AMG642"/>
      <c r="AMH642"/>
      <c r="AMI642"/>
      <c r="AMJ642"/>
    </row>
    <row r="643" spans="2:1024" s="42" customFormat="1" x14ac:dyDescent="0.2">
      <c r="B643" s="2"/>
      <c r="C643" s="2"/>
      <c r="D643" s="2"/>
      <c r="E643" s="3"/>
      <c r="F643" s="3"/>
      <c r="G643" s="3"/>
      <c r="H643" s="4"/>
      <c r="I643" s="4"/>
      <c r="J643" s="5"/>
      <c r="K643" s="5"/>
      <c r="L643" s="1"/>
      <c r="M643" s="1"/>
      <c r="N643" s="1"/>
      <c r="O643" s="1"/>
      <c r="P643" s="1"/>
      <c r="T643" s="48"/>
      <c r="U643" s="48"/>
      <c r="AMF643"/>
      <c r="AMG643"/>
      <c r="AMH643"/>
      <c r="AMI643"/>
      <c r="AMJ643"/>
    </row>
    <row r="644" spans="2:1024" s="42" customFormat="1" x14ac:dyDescent="0.2">
      <c r="B644" s="2"/>
      <c r="C644" s="2"/>
      <c r="D644" s="2"/>
      <c r="E644" s="3"/>
      <c r="F644" s="3"/>
      <c r="G644" s="3"/>
      <c r="H644" s="4"/>
      <c r="I644" s="4"/>
      <c r="J644" s="5"/>
      <c r="K644" s="5"/>
      <c r="L644" s="1"/>
      <c r="M644" s="1"/>
      <c r="N644" s="1"/>
      <c r="O644" s="1"/>
      <c r="P644" s="1"/>
      <c r="T644" s="48"/>
      <c r="U644" s="48"/>
      <c r="AMF644"/>
      <c r="AMG644"/>
      <c r="AMH644"/>
      <c r="AMI644"/>
      <c r="AMJ644"/>
    </row>
    <row r="645" spans="2:1024" s="42" customFormat="1" x14ac:dyDescent="0.2">
      <c r="B645" s="2"/>
      <c r="C645" s="2"/>
      <c r="D645" s="2"/>
      <c r="E645" s="3"/>
      <c r="F645" s="3"/>
      <c r="G645" s="3"/>
      <c r="H645" s="4"/>
      <c r="I645" s="4"/>
      <c r="J645" s="5"/>
      <c r="K645" s="5"/>
      <c r="L645" s="1"/>
      <c r="M645" s="1"/>
      <c r="N645" s="1"/>
      <c r="O645" s="1"/>
      <c r="P645" s="1"/>
      <c r="T645" s="48"/>
      <c r="U645" s="48"/>
      <c r="AMF645"/>
      <c r="AMG645"/>
      <c r="AMH645"/>
      <c r="AMI645"/>
      <c r="AMJ645"/>
    </row>
    <row r="646" spans="2:1024" s="42" customFormat="1" x14ac:dyDescent="0.2">
      <c r="B646" s="2"/>
      <c r="C646" s="2"/>
      <c r="D646" s="2"/>
      <c r="E646" s="3"/>
      <c r="F646" s="3"/>
      <c r="G646" s="3"/>
      <c r="H646" s="4"/>
      <c r="I646" s="4"/>
      <c r="J646" s="5"/>
      <c r="K646" s="5"/>
      <c r="L646" s="1"/>
      <c r="M646" s="1"/>
      <c r="N646" s="1"/>
      <c r="O646" s="1"/>
      <c r="P646" s="1"/>
      <c r="T646" s="48"/>
      <c r="U646" s="48"/>
      <c r="AMF646"/>
      <c r="AMG646"/>
      <c r="AMH646"/>
      <c r="AMI646"/>
      <c r="AMJ646"/>
    </row>
    <row r="647" spans="2:1024" s="42" customFormat="1" x14ac:dyDescent="0.2">
      <c r="B647" s="2"/>
      <c r="C647" s="2"/>
      <c r="D647" s="2"/>
      <c r="E647" s="3"/>
      <c r="F647" s="3"/>
      <c r="G647" s="3"/>
      <c r="H647" s="4"/>
      <c r="I647" s="4"/>
      <c r="J647" s="5"/>
      <c r="K647" s="5"/>
      <c r="L647" s="1"/>
      <c r="M647" s="1"/>
      <c r="N647" s="1"/>
      <c r="O647" s="1"/>
      <c r="P647" s="1"/>
      <c r="T647" s="48"/>
      <c r="U647" s="48"/>
      <c r="AMF647"/>
      <c r="AMG647"/>
      <c r="AMH647"/>
      <c r="AMI647"/>
      <c r="AMJ647"/>
    </row>
    <row r="648" spans="2:1024" s="42" customFormat="1" x14ac:dyDescent="0.2">
      <c r="B648" s="2"/>
      <c r="C648" s="2"/>
      <c r="D648" s="2"/>
      <c r="E648" s="3"/>
      <c r="F648" s="3"/>
      <c r="G648" s="3"/>
      <c r="H648" s="4"/>
      <c r="I648" s="4"/>
      <c r="J648" s="5"/>
      <c r="K648" s="5"/>
      <c r="L648" s="1"/>
      <c r="M648" s="1"/>
      <c r="N648" s="1"/>
      <c r="O648" s="1"/>
      <c r="P648" s="1"/>
      <c r="T648" s="48"/>
      <c r="U648" s="48"/>
      <c r="AMF648"/>
      <c r="AMG648"/>
      <c r="AMH648"/>
      <c r="AMI648"/>
      <c r="AMJ648"/>
    </row>
    <row r="649" spans="2:1024" s="42" customFormat="1" x14ac:dyDescent="0.2">
      <c r="B649" s="2"/>
      <c r="C649" s="2"/>
      <c r="D649" s="2"/>
      <c r="E649" s="3"/>
      <c r="F649" s="3"/>
      <c r="G649" s="3"/>
      <c r="H649" s="4"/>
      <c r="I649" s="4"/>
      <c r="J649" s="5"/>
      <c r="K649" s="5"/>
      <c r="L649" s="1"/>
      <c r="M649" s="1"/>
      <c r="N649" s="1"/>
      <c r="O649" s="1"/>
      <c r="P649" s="1"/>
      <c r="T649" s="48"/>
      <c r="U649" s="48"/>
      <c r="AMF649"/>
      <c r="AMG649"/>
      <c r="AMH649"/>
      <c r="AMI649"/>
      <c r="AMJ649"/>
    </row>
    <row r="650" spans="2:1024" s="42" customFormat="1" x14ac:dyDescent="0.2">
      <c r="B650" s="2"/>
      <c r="C650" s="2"/>
      <c r="D650" s="2"/>
      <c r="E650" s="3"/>
      <c r="F650" s="3"/>
      <c r="G650" s="3"/>
      <c r="H650" s="4"/>
      <c r="I650" s="4"/>
      <c r="J650" s="5"/>
      <c r="K650" s="5"/>
      <c r="L650" s="1"/>
      <c r="M650" s="1"/>
      <c r="N650" s="1"/>
      <c r="O650" s="1"/>
      <c r="P650" s="1"/>
      <c r="T650" s="48"/>
      <c r="U650" s="48"/>
      <c r="AMF650"/>
      <c r="AMG650"/>
      <c r="AMH650"/>
      <c r="AMI650"/>
      <c r="AMJ650"/>
    </row>
    <row r="651" spans="2:1024" s="42" customFormat="1" x14ac:dyDescent="0.2">
      <c r="B651" s="2"/>
      <c r="C651" s="2"/>
      <c r="D651" s="2"/>
      <c r="E651" s="3"/>
      <c r="F651" s="3"/>
      <c r="G651" s="3"/>
      <c r="H651" s="4"/>
      <c r="I651" s="4"/>
      <c r="J651" s="5"/>
      <c r="K651" s="5"/>
      <c r="L651" s="1"/>
      <c r="M651" s="1"/>
      <c r="N651" s="1"/>
      <c r="O651" s="1"/>
      <c r="P651" s="1"/>
      <c r="T651" s="48"/>
      <c r="U651" s="48"/>
      <c r="AMF651"/>
      <c r="AMG651"/>
      <c r="AMH651"/>
      <c r="AMI651"/>
      <c r="AMJ651"/>
    </row>
    <row r="652" spans="2:1024" s="42" customFormat="1" x14ac:dyDescent="0.2">
      <c r="B652" s="2"/>
      <c r="C652" s="2"/>
      <c r="D652" s="2"/>
      <c r="E652" s="3"/>
      <c r="F652" s="3"/>
      <c r="G652" s="3"/>
      <c r="H652" s="4"/>
      <c r="I652" s="4"/>
      <c r="J652" s="5"/>
      <c r="K652" s="5"/>
      <c r="L652" s="1"/>
      <c r="M652" s="1"/>
      <c r="N652" s="1"/>
      <c r="O652" s="1"/>
      <c r="P652" s="1"/>
      <c r="T652" s="48"/>
      <c r="U652" s="48"/>
      <c r="AMF652"/>
      <c r="AMG652"/>
      <c r="AMH652"/>
      <c r="AMI652"/>
      <c r="AMJ652"/>
    </row>
    <row r="653" spans="2:1024" s="42" customFormat="1" x14ac:dyDescent="0.2">
      <c r="B653" s="2"/>
      <c r="C653" s="2"/>
      <c r="D653" s="2"/>
      <c r="E653" s="3"/>
      <c r="F653" s="3"/>
      <c r="G653" s="3"/>
      <c r="H653" s="4"/>
      <c r="I653" s="4"/>
      <c r="J653" s="5"/>
      <c r="K653" s="5"/>
      <c r="L653" s="1"/>
      <c r="M653" s="1"/>
      <c r="N653" s="1"/>
      <c r="O653" s="1"/>
      <c r="P653" s="1"/>
      <c r="T653" s="48"/>
      <c r="U653" s="48"/>
      <c r="AMF653"/>
      <c r="AMG653"/>
      <c r="AMH653"/>
      <c r="AMI653"/>
      <c r="AMJ653"/>
    </row>
    <row r="654" spans="2:1024" s="42" customFormat="1" x14ac:dyDescent="0.2">
      <c r="B654" s="2"/>
      <c r="C654" s="2"/>
      <c r="D654" s="2"/>
      <c r="E654" s="3"/>
      <c r="F654" s="3"/>
      <c r="G654" s="3"/>
      <c r="H654" s="4"/>
      <c r="I654" s="4"/>
      <c r="J654" s="5"/>
      <c r="K654" s="5"/>
      <c r="L654" s="1"/>
      <c r="M654" s="1"/>
      <c r="N654" s="1"/>
      <c r="O654" s="1"/>
      <c r="P654" s="1"/>
      <c r="T654" s="48"/>
      <c r="U654" s="48"/>
      <c r="AMF654"/>
      <c r="AMG654"/>
      <c r="AMH654"/>
      <c r="AMI654"/>
      <c r="AMJ654"/>
    </row>
    <row r="655" spans="2:1024" s="42" customFormat="1" x14ac:dyDescent="0.2">
      <c r="B655" s="2"/>
      <c r="C655" s="2"/>
      <c r="D655" s="2"/>
      <c r="E655" s="3"/>
      <c r="F655" s="3"/>
      <c r="G655" s="3"/>
      <c r="H655" s="4"/>
      <c r="I655" s="4"/>
      <c r="J655" s="5"/>
      <c r="K655" s="5"/>
      <c r="L655" s="1"/>
      <c r="M655" s="1"/>
      <c r="N655" s="1"/>
      <c r="O655" s="1"/>
      <c r="P655" s="1"/>
      <c r="T655" s="48"/>
      <c r="U655" s="48"/>
      <c r="AMF655"/>
      <c r="AMG655"/>
      <c r="AMH655"/>
      <c r="AMI655"/>
      <c r="AMJ655"/>
    </row>
    <row r="656" spans="2:1024" s="42" customFormat="1" x14ac:dyDescent="0.2">
      <c r="B656" s="2"/>
      <c r="C656" s="2"/>
      <c r="D656" s="2"/>
      <c r="E656" s="3"/>
      <c r="F656" s="3"/>
      <c r="G656" s="3"/>
      <c r="H656" s="4"/>
      <c r="I656" s="4"/>
      <c r="J656" s="5"/>
      <c r="K656" s="5"/>
      <c r="L656" s="1"/>
      <c r="M656" s="1"/>
      <c r="N656" s="1"/>
      <c r="O656" s="1"/>
      <c r="P656" s="1"/>
      <c r="T656" s="48"/>
      <c r="U656" s="48"/>
      <c r="AMF656"/>
      <c r="AMG656"/>
      <c r="AMH656"/>
      <c r="AMI656"/>
      <c r="AMJ656"/>
    </row>
    <row r="657" spans="2:1024" s="42" customFormat="1" x14ac:dyDescent="0.2">
      <c r="B657" s="2"/>
      <c r="C657" s="2"/>
      <c r="D657" s="2"/>
      <c r="E657" s="3"/>
      <c r="F657" s="3"/>
      <c r="G657" s="3"/>
      <c r="H657" s="4"/>
      <c r="I657" s="4"/>
      <c r="J657" s="5"/>
      <c r="K657" s="5"/>
      <c r="L657" s="1"/>
      <c r="M657" s="1"/>
      <c r="N657" s="1"/>
      <c r="O657" s="1"/>
      <c r="P657" s="1"/>
      <c r="T657" s="48"/>
      <c r="U657" s="48"/>
      <c r="AMF657"/>
      <c r="AMG657"/>
      <c r="AMH657"/>
      <c r="AMI657"/>
      <c r="AMJ657"/>
    </row>
    <row r="658" spans="2:1024" s="42" customFormat="1" x14ac:dyDescent="0.2">
      <c r="B658" s="2"/>
      <c r="C658" s="2"/>
      <c r="D658" s="2"/>
      <c r="E658" s="3"/>
      <c r="F658" s="3"/>
      <c r="G658" s="3"/>
      <c r="H658" s="4"/>
      <c r="I658" s="4"/>
      <c r="J658" s="5"/>
      <c r="K658" s="5"/>
      <c r="L658" s="1"/>
      <c r="M658" s="1"/>
      <c r="N658" s="1"/>
      <c r="O658" s="1"/>
      <c r="P658" s="1"/>
      <c r="T658" s="48"/>
      <c r="U658" s="48"/>
      <c r="AMF658"/>
      <c r="AMG658"/>
      <c r="AMH658"/>
      <c r="AMI658"/>
      <c r="AMJ658"/>
    </row>
    <row r="659" spans="2:1024" s="42" customFormat="1" x14ac:dyDescent="0.2">
      <c r="B659" s="2"/>
      <c r="C659" s="2"/>
      <c r="D659" s="2"/>
      <c r="E659" s="3"/>
      <c r="F659" s="3"/>
      <c r="G659" s="3"/>
      <c r="H659" s="4"/>
      <c r="I659" s="4"/>
      <c r="J659" s="5"/>
      <c r="K659" s="5"/>
      <c r="L659" s="1"/>
      <c r="M659" s="1"/>
      <c r="N659" s="1"/>
      <c r="O659" s="1"/>
      <c r="P659" s="1"/>
      <c r="T659" s="48"/>
      <c r="U659" s="48"/>
      <c r="AMF659"/>
      <c r="AMG659"/>
      <c r="AMH659"/>
      <c r="AMI659"/>
      <c r="AMJ659"/>
    </row>
    <row r="660" spans="2:1024" s="42" customFormat="1" x14ac:dyDescent="0.2">
      <c r="B660" s="2"/>
      <c r="C660" s="2"/>
      <c r="D660" s="2"/>
      <c r="E660" s="3"/>
      <c r="F660" s="3"/>
      <c r="G660" s="3"/>
      <c r="H660" s="4"/>
      <c r="I660" s="4"/>
      <c r="J660" s="5"/>
      <c r="K660" s="5"/>
      <c r="L660" s="1"/>
      <c r="M660" s="1"/>
      <c r="N660" s="1"/>
      <c r="O660" s="1"/>
      <c r="P660" s="1"/>
      <c r="T660" s="48"/>
      <c r="U660" s="48"/>
      <c r="AMF660"/>
      <c r="AMG660"/>
      <c r="AMH660"/>
      <c r="AMI660"/>
      <c r="AMJ660"/>
    </row>
    <row r="661" spans="2:1024" s="42" customFormat="1" x14ac:dyDescent="0.2">
      <c r="B661" s="2"/>
      <c r="C661" s="2"/>
      <c r="D661" s="2"/>
      <c r="E661" s="3"/>
      <c r="F661" s="3"/>
      <c r="G661" s="3"/>
      <c r="H661" s="4"/>
      <c r="I661" s="4"/>
      <c r="J661" s="5"/>
      <c r="K661" s="5"/>
      <c r="L661" s="1"/>
      <c r="M661" s="1"/>
      <c r="N661" s="1"/>
      <c r="O661" s="1"/>
      <c r="P661" s="1"/>
      <c r="T661" s="48"/>
      <c r="U661" s="48"/>
      <c r="AMF661"/>
      <c r="AMG661"/>
      <c r="AMH661"/>
      <c r="AMI661"/>
      <c r="AMJ661"/>
    </row>
    <row r="662" spans="2:1024" s="42" customFormat="1" x14ac:dyDescent="0.2">
      <c r="B662" s="2"/>
      <c r="C662" s="2"/>
      <c r="D662" s="2"/>
      <c r="E662" s="3"/>
      <c r="F662" s="3"/>
      <c r="G662" s="3"/>
      <c r="H662" s="4"/>
      <c r="I662" s="4"/>
      <c r="J662" s="5"/>
      <c r="K662" s="5"/>
      <c r="L662" s="1"/>
      <c r="M662" s="1"/>
      <c r="N662" s="1"/>
      <c r="O662" s="1"/>
      <c r="P662" s="1"/>
      <c r="T662" s="48"/>
      <c r="U662" s="48"/>
      <c r="AMF662"/>
      <c r="AMG662"/>
      <c r="AMH662"/>
      <c r="AMI662"/>
      <c r="AMJ662"/>
    </row>
    <row r="663" spans="2:1024" s="42" customFormat="1" x14ac:dyDescent="0.2">
      <c r="B663" s="2"/>
      <c r="C663" s="2"/>
      <c r="D663" s="2"/>
      <c r="E663" s="3"/>
      <c r="F663" s="3"/>
      <c r="G663" s="3"/>
      <c r="H663" s="4"/>
      <c r="I663" s="4"/>
      <c r="J663" s="5"/>
      <c r="K663" s="5"/>
      <c r="L663" s="1"/>
      <c r="M663" s="1"/>
      <c r="N663" s="1"/>
      <c r="O663" s="1"/>
      <c r="P663" s="1"/>
      <c r="T663" s="48"/>
      <c r="U663" s="48"/>
      <c r="AMF663"/>
      <c r="AMG663"/>
      <c r="AMH663"/>
      <c r="AMI663"/>
      <c r="AMJ663"/>
    </row>
    <row r="664" spans="2:1024" s="42" customFormat="1" x14ac:dyDescent="0.2">
      <c r="B664" s="2"/>
      <c r="C664" s="2"/>
      <c r="D664" s="2"/>
      <c r="E664" s="3"/>
      <c r="F664" s="3"/>
      <c r="G664" s="3"/>
      <c r="H664" s="4"/>
      <c r="I664" s="4"/>
      <c r="J664" s="5"/>
      <c r="K664" s="5"/>
      <c r="L664" s="1"/>
      <c r="M664" s="1"/>
      <c r="N664" s="1"/>
      <c r="O664" s="1"/>
      <c r="P664" s="1"/>
      <c r="T664" s="48"/>
      <c r="U664" s="48"/>
      <c r="AMF664"/>
      <c r="AMG664"/>
      <c r="AMH664"/>
      <c r="AMI664"/>
      <c r="AMJ664"/>
    </row>
    <row r="665" spans="2:1024" s="42" customFormat="1" x14ac:dyDescent="0.2">
      <c r="B665" s="2"/>
      <c r="C665" s="2"/>
      <c r="D665" s="2"/>
      <c r="E665" s="3"/>
      <c r="F665" s="3"/>
      <c r="G665" s="3"/>
      <c r="H665" s="4"/>
      <c r="I665" s="4"/>
      <c r="J665" s="5"/>
      <c r="K665" s="5"/>
      <c r="L665" s="1"/>
      <c r="M665" s="1"/>
      <c r="N665" s="1"/>
      <c r="O665" s="1"/>
      <c r="P665" s="1"/>
      <c r="T665" s="48"/>
      <c r="U665" s="48"/>
      <c r="AMF665"/>
      <c r="AMG665"/>
      <c r="AMH665"/>
      <c r="AMI665"/>
      <c r="AMJ665"/>
    </row>
    <row r="666" spans="2:1024" s="42" customFormat="1" x14ac:dyDescent="0.2">
      <c r="B666" s="2"/>
      <c r="C666" s="2"/>
      <c r="D666" s="2"/>
      <c r="E666" s="3"/>
      <c r="F666" s="3"/>
      <c r="G666" s="3"/>
      <c r="H666" s="4"/>
      <c r="I666" s="4"/>
      <c r="J666" s="5"/>
      <c r="K666" s="5"/>
      <c r="L666" s="1"/>
      <c r="M666" s="1"/>
      <c r="N666" s="1"/>
      <c r="O666" s="1"/>
      <c r="P666" s="1"/>
      <c r="T666" s="48"/>
      <c r="U666" s="48"/>
      <c r="AMF666"/>
      <c r="AMG666"/>
      <c r="AMH666"/>
      <c r="AMI666"/>
      <c r="AMJ666"/>
    </row>
    <row r="667" spans="2:1024" s="42" customFormat="1" x14ac:dyDescent="0.2">
      <c r="B667" s="2"/>
      <c r="C667" s="2"/>
      <c r="D667" s="2"/>
      <c r="E667" s="3"/>
      <c r="F667" s="3"/>
      <c r="G667" s="3"/>
      <c r="H667" s="4"/>
      <c r="I667" s="4"/>
      <c r="J667" s="5"/>
      <c r="K667" s="5"/>
      <c r="L667" s="1"/>
      <c r="M667" s="1"/>
      <c r="N667" s="1"/>
      <c r="O667" s="1"/>
      <c r="P667" s="1"/>
      <c r="T667" s="48"/>
      <c r="U667" s="48"/>
      <c r="AMF667"/>
      <c r="AMG667"/>
      <c r="AMH667"/>
      <c r="AMI667"/>
      <c r="AMJ667"/>
    </row>
    <row r="668" spans="2:1024" s="42" customFormat="1" x14ac:dyDescent="0.2">
      <c r="B668" s="2"/>
      <c r="C668" s="2"/>
      <c r="D668" s="2"/>
      <c r="E668" s="3"/>
      <c r="F668" s="3"/>
      <c r="G668" s="3"/>
      <c r="H668" s="4"/>
      <c r="I668" s="4"/>
      <c r="J668" s="5"/>
      <c r="K668" s="5"/>
      <c r="L668" s="1"/>
      <c r="M668" s="1"/>
      <c r="N668" s="1"/>
      <c r="O668" s="1"/>
      <c r="P668" s="1"/>
      <c r="T668" s="48"/>
      <c r="U668" s="48"/>
      <c r="AMF668"/>
      <c r="AMG668"/>
      <c r="AMH668"/>
      <c r="AMI668"/>
      <c r="AMJ668"/>
    </row>
    <row r="669" spans="2:1024" s="42" customFormat="1" x14ac:dyDescent="0.2">
      <c r="B669" s="2"/>
      <c r="C669" s="2"/>
      <c r="D669" s="2"/>
      <c r="E669" s="3"/>
      <c r="F669" s="3"/>
      <c r="G669" s="3"/>
      <c r="H669" s="4"/>
      <c r="I669" s="4"/>
      <c r="J669" s="5"/>
      <c r="K669" s="5"/>
      <c r="L669" s="1"/>
      <c r="M669" s="1"/>
      <c r="N669" s="1"/>
      <c r="O669" s="1"/>
      <c r="P669" s="1"/>
      <c r="T669" s="48"/>
      <c r="U669" s="48"/>
      <c r="AMF669"/>
      <c r="AMG669"/>
      <c r="AMH669"/>
      <c r="AMI669"/>
      <c r="AMJ669"/>
    </row>
    <row r="670" spans="2:1024" s="42" customFormat="1" x14ac:dyDescent="0.2">
      <c r="B670" s="2"/>
      <c r="C670" s="2"/>
      <c r="D670" s="2"/>
      <c r="E670" s="3"/>
      <c r="F670" s="3"/>
      <c r="G670" s="3"/>
      <c r="H670" s="4"/>
      <c r="I670" s="4"/>
      <c r="J670" s="5"/>
      <c r="K670" s="5"/>
      <c r="L670" s="1"/>
      <c r="M670" s="1"/>
      <c r="N670" s="1"/>
      <c r="O670" s="1"/>
      <c r="P670" s="1"/>
      <c r="T670" s="48"/>
      <c r="U670" s="48"/>
      <c r="AMF670"/>
      <c r="AMG670"/>
      <c r="AMH670"/>
      <c r="AMI670"/>
      <c r="AMJ670"/>
    </row>
    <row r="671" spans="2:1024" s="42" customFormat="1" x14ac:dyDescent="0.2">
      <c r="B671" s="2"/>
      <c r="C671" s="2"/>
      <c r="D671" s="2"/>
      <c r="E671" s="3"/>
      <c r="F671" s="3"/>
      <c r="G671" s="3"/>
      <c r="H671" s="4"/>
      <c r="I671" s="4"/>
      <c r="J671" s="5"/>
      <c r="K671" s="5"/>
      <c r="L671" s="1"/>
      <c r="M671" s="1"/>
      <c r="N671" s="1"/>
      <c r="O671" s="1"/>
      <c r="P671" s="1"/>
      <c r="T671" s="48"/>
      <c r="U671" s="48"/>
      <c r="AMF671"/>
      <c r="AMG671"/>
      <c r="AMH671"/>
      <c r="AMI671"/>
      <c r="AMJ671"/>
    </row>
    <row r="672" spans="2:1024" s="42" customFormat="1" x14ac:dyDescent="0.2">
      <c r="B672" s="2"/>
      <c r="C672" s="2"/>
      <c r="D672" s="2"/>
      <c r="E672" s="3"/>
      <c r="F672" s="3"/>
      <c r="G672" s="3"/>
      <c r="H672" s="4"/>
      <c r="I672" s="4"/>
      <c r="J672" s="5"/>
      <c r="K672" s="5"/>
      <c r="L672" s="1"/>
      <c r="M672" s="1"/>
      <c r="N672" s="1"/>
      <c r="O672" s="1"/>
      <c r="P672" s="1"/>
      <c r="T672" s="48"/>
      <c r="U672" s="48"/>
      <c r="AMF672"/>
      <c r="AMG672"/>
      <c r="AMH672"/>
      <c r="AMI672"/>
      <c r="AMJ672"/>
    </row>
    <row r="673" spans="2:1024" s="42" customFormat="1" x14ac:dyDescent="0.2">
      <c r="B673" s="2"/>
      <c r="C673" s="2"/>
      <c r="D673" s="2"/>
      <c r="E673" s="3"/>
      <c r="F673" s="3"/>
      <c r="G673" s="3"/>
      <c r="H673" s="4"/>
      <c r="I673" s="4"/>
      <c r="J673" s="5"/>
      <c r="K673" s="5"/>
      <c r="L673" s="1"/>
      <c r="M673" s="1"/>
      <c r="N673" s="1"/>
      <c r="O673" s="1"/>
      <c r="P673" s="1"/>
      <c r="T673" s="48"/>
      <c r="U673" s="48"/>
      <c r="AMF673"/>
      <c r="AMG673"/>
      <c r="AMH673"/>
      <c r="AMI673"/>
      <c r="AMJ673"/>
    </row>
    <row r="674" spans="2:1024" s="42" customFormat="1" x14ac:dyDescent="0.2">
      <c r="B674" s="2"/>
      <c r="C674" s="2"/>
      <c r="D674" s="2"/>
      <c r="E674" s="3"/>
      <c r="F674" s="3"/>
      <c r="G674" s="3"/>
      <c r="H674" s="4"/>
      <c r="I674" s="4"/>
      <c r="J674" s="5"/>
      <c r="K674" s="5"/>
      <c r="L674" s="1"/>
      <c r="M674" s="1"/>
      <c r="N674" s="1"/>
      <c r="O674" s="1"/>
      <c r="P674" s="1"/>
      <c r="T674" s="48"/>
      <c r="U674" s="48"/>
      <c r="AMF674"/>
      <c r="AMG674"/>
      <c r="AMH674"/>
      <c r="AMI674"/>
      <c r="AMJ674"/>
    </row>
    <row r="675" spans="2:1024" s="42" customFormat="1" x14ac:dyDescent="0.2">
      <c r="B675" s="2"/>
      <c r="C675" s="2"/>
      <c r="D675" s="2"/>
      <c r="E675" s="3"/>
      <c r="F675" s="3"/>
      <c r="G675" s="3"/>
      <c r="H675" s="4"/>
      <c r="I675" s="4"/>
      <c r="J675" s="5"/>
      <c r="K675" s="5"/>
      <c r="L675" s="1"/>
      <c r="M675" s="1"/>
      <c r="N675" s="1"/>
      <c r="O675" s="1"/>
      <c r="P675" s="1"/>
      <c r="T675" s="48"/>
      <c r="U675" s="48"/>
      <c r="AMF675"/>
      <c r="AMG675"/>
      <c r="AMH675"/>
      <c r="AMI675"/>
      <c r="AMJ675"/>
    </row>
    <row r="676" spans="2:1024" s="42" customFormat="1" x14ac:dyDescent="0.2">
      <c r="B676" s="2"/>
      <c r="C676" s="2"/>
      <c r="D676" s="2"/>
      <c r="E676" s="3"/>
      <c r="F676" s="3"/>
      <c r="G676" s="3"/>
      <c r="H676" s="4"/>
      <c r="I676" s="4"/>
      <c r="J676" s="5"/>
      <c r="K676" s="5"/>
      <c r="L676" s="1"/>
      <c r="M676" s="1"/>
      <c r="N676" s="1"/>
      <c r="O676" s="1"/>
      <c r="P676" s="1"/>
      <c r="T676" s="48"/>
      <c r="U676" s="48"/>
      <c r="AMF676"/>
      <c r="AMG676"/>
      <c r="AMH676"/>
      <c r="AMI676"/>
      <c r="AMJ676"/>
    </row>
    <row r="677" spans="2:1024" s="42" customFormat="1" x14ac:dyDescent="0.2">
      <c r="B677" s="2"/>
      <c r="C677" s="2"/>
      <c r="D677" s="2"/>
      <c r="E677" s="3"/>
      <c r="F677" s="3"/>
      <c r="G677" s="3"/>
      <c r="H677" s="4"/>
      <c r="I677" s="4"/>
      <c r="J677" s="5"/>
      <c r="K677" s="5"/>
      <c r="L677" s="1"/>
      <c r="M677" s="1"/>
      <c r="N677" s="1"/>
      <c r="O677" s="1"/>
      <c r="P677" s="1"/>
      <c r="T677" s="48"/>
      <c r="U677" s="48"/>
      <c r="AMF677"/>
      <c r="AMG677"/>
      <c r="AMH677"/>
      <c r="AMI677"/>
      <c r="AMJ677"/>
    </row>
    <row r="678" spans="2:1024" s="42" customFormat="1" x14ac:dyDescent="0.2">
      <c r="B678" s="2"/>
      <c r="C678" s="2"/>
      <c r="D678" s="2"/>
      <c r="E678" s="3"/>
      <c r="F678" s="3"/>
      <c r="G678" s="3"/>
      <c r="H678" s="4"/>
      <c r="I678" s="4"/>
      <c r="J678" s="5"/>
      <c r="K678" s="5"/>
      <c r="L678" s="1"/>
      <c r="M678" s="1"/>
      <c r="N678" s="1"/>
      <c r="O678" s="1"/>
      <c r="P678" s="1"/>
      <c r="T678" s="48"/>
      <c r="U678" s="48"/>
      <c r="AMF678"/>
      <c r="AMG678"/>
      <c r="AMH678"/>
      <c r="AMI678"/>
      <c r="AMJ678"/>
    </row>
    <row r="679" spans="2:1024" s="42" customFormat="1" x14ac:dyDescent="0.2">
      <c r="B679" s="2"/>
      <c r="C679" s="2"/>
      <c r="D679" s="2"/>
      <c r="E679" s="3"/>
      <c r="F679" s="3"/>
      <c r="G679" s="3"/>
      <c r="H679" s="4"/>
      <c r="I679" s="4"/>
      <c r="J679" s="5"/>
      <c r="K679" s="5"/>
      <c r="L679" s="1"/>
      <c r="M679" s="1"/>
      <c r="N679" s="1"/>
      <c r="O679" s="1"/>
      <c r="P679" s="1"/>
      <c r="T679" s="48"/>
      <c r="U679" s="48"/>
      <c r="AMF679"/>
      <c r="AMG679"/>
      <c r="AMH679"/>
      <c r="AMI679"/>
      <c r="AMJ679"/>
    </row>
    <row r="680" spans="2:1024" s="42" customFormat="1" x14ac:dyDescent="0.2">
      <c r="B680" s="2"/>
      <c r="C680" s="2"/>
      <c r="D680" s="2"/>
      <c r="E680" s="3"/>
      <c r="F680" s="3"/>
      <c r="G680" s="3"/>
      <c r="H680" s="4"/>
      <c r="I680" s="4"/>
      <c r="J680" s="5"/>
      <c r="K680" s="5"/>
      <c r="L680" s="1"/>
      <c r="M680" s="1"/>
      <c r="N680" s="1"/>
      <c r="O680" s="1"/>
      <c r="P680" s="1"/>
      <c r="T680" s="48"/>
      <c r="U680" s="48"/>
      <c r="AMF680"/>
      <c r="AMG680"/>
      <c r="AMH680"/>
      <c r="AMI680"/>
      <c r="AMJ680"/>
    </row>
    <row r="681" spans="2:1024" s="42" customFormat="1" x14ac:dyDescent="0.2">
      <c r="B681" s="2"/>
      <c r="C681" s="2"/>
      <c r="D681" s="2"/>
      <c r="E681" s="3"/>
      <c r="F681" s="3"/>
      <c r="G681" s="3"/>
      <c r="H681" s="4"/>
      <c r="I681" s="4"/>
      <c r="J681" s="5"/>
      <c r="K681" s="5"/>
      <c r="L681" s="1"/>
      <c r="M681" s="1"/>
      <c r="N681" s="1"/>
      <c r="O681" s="1"/>
      <c r="P681" s="1"/>
      <c r="T681" s="48"/>
      <c r="U681" s="48"/>
      <c r="AMF681"/>
      <c r="AMG681"/>
      <c r="AMH681"/>
      <c r="AMI681"/>
      <c r="AMJ681"/>
    </row>
    <row r="682" spans="2:1024" s="42" customFormat="1" x14ac:dyDescent="0.2">
      <c r="B682" s="2"/>
      <c r="C682" s="2"/>
      <c r="D682" s="2"/>
      <c r="E682" s="3"/>
      <c r="F682" s="3"/>
      <c r="G682" s="3"/>
      <c r="H682" s="4"/>
      <c r="I682" s="4"/>
      <c r="J682" s="5"/>
      <c r="K682" s="5"/>
      <c r="L682" s="1"/>
      <c r="M682" s="1"/>
      <c r="N682" s="1"/>
      <c r="O682" s="1"/>
      <c r="P682" s="1"/>
      <c r="T682" s="48"/>
      <c r="U682" s="48"/>
      <c r="AMF682"/>
      <c r="AMG682"/>
      <c r="AMH682"/>
      <c r="AMI682"/>
      <c r="AMJ682"/>
    </row>
    <row r="683" spans="2:1024" s="42" customFormat="1" x14ac:dyDescent="0.2">
      <c r="B683" s="2"/>
      <c r="C683" s="2"/>
      <c r="D683" s="2"/>
      <c r="E683" s="3"/>
      <c r="F683" s="3"/>
      <c r="G683" s="3"/>
      <c r="H683" s="4"/>
      <c r="I683" s="4"/>
      <c r="J683" s="5"/>
      <c r="K683" s="5"/>
      <c r="L683" s="1"/>
      <c r="M683" s="1"/>
      <c r="N683" s="1"/>
      <c r="O683" s="1"/>
      <c r="P683" s="1"/>
      <c r="T683" s="48"/>
      <c r="U683" s="48"/>
      <c r="AMF683"/>
      <c r="AMG683"/>
      <c r="AMH683"/>
      <c r="AMI683"/>
      <c r="AMJ683"/>
    </row>
    <row r="684" spans="2:1024" s="42" customFormat="1" x14ac:dyDescent="0.2">
      <c r="B684" s="2"/>
      <c r="C684" s="2"/>
      <c r="D684" s="2"/>
      <c r="E684" s="3"/>
      <c r="F684" s="3"/>
      <c r="G684" s="3"/>
      <c r="H684" s="4"/>
      <c r="I684" s="4"/>
      <c r="J684" s="5"/>
      <c r="K684" s="5"/>
      <c r="L684" s="1"/>
      <c r="M684" s="1"/>
      <c r="N684" s="1"/>
      <c r="O684" s="1"/>
      <c r="P684" s="1"/>
      <c r="T684" s="48"/>
      <c r="U684" s="48"/>
      <c r="AMF684"/>
      <c r="AMG684"/>
      <c r="AMH684"/>
      <c r="AMI684"/>
      <c r="AMJ684"/>
    </row>
    <row r="685" spans="2:1024" s="42" customFormat="1" x14ac:dyDescent="0.2">
      <c r="B685" s="2"/>
      <c r="C685" s="2"/>
      <c r="D685" s="2"/>
      <c r="E685" s="3"/>
      <c r="F685" s="3"/>
      <c r="G685" s="3"/>
      <c r="H685" s="4"/>
      <c r="I685" s="4"/>
      <c r="J685" s="5"/>
      <c r="K685" s="5"/>
      <c r="L685" s="1"/>
      <c r="M685" s="1"/>
      <c r="N685" s="1"/>
      <c r="O685" s="1"/>
      <c r="P685" s="1"/>
      <c r="T685" s="48"/>
      <c r="U685" s="48"/>
      <c r="AMF685"/>
      <c r="AMG685"/>
      <c r="AMH685"/>
      <c r="AMI685"/>
      <c r="AMJ685"/>
    </row>
    <row r="686" spans="2:1024" s="42" customFormat="1" x14ac:dyDescent="0.2">
      <c r="B686" s="2"/>
      <c r="C686" s="2"/>
      <c r="D686" s="2"/>
      <c r="E686" s="3"/>
      <c r="F686" s="3"/>
      <c r="G686" s="3"/>
      <c r="H686" s="4"/>
      <c r="I686" s="4"/>
      <c r="J686" s="5"/>
      <c r="K686" s="5"/>
      <c r="L686" s="1"/>
      <c r="M686" s="1"/>
      <c r="N686" s="1"/>
      <c r="O686" s="1"/>
      <c r="P686" s="1"/>
      <c r="T686" s="48"/>
      <c r="U686" s="48"/>
      <c r="AMF686"/>
      <c r="AMG686"/>
      <c r="AMH686"/>
      <c r="AMI686"/>
      <c r="AMJ686"/>
    </row>
    <row r="687" spans="2:1024" s="42" customFormat="1" x14ac:dyDescent="0.2">
      <c r="B687" s="2"/>
      <c r="C687" s="2"/>
      <c r="D687" s="2"/>
      <c r="E687" s="3"/>
      <c r="F687" s="3"/>
      <c r="G687" s="3"/>
      <c r="H687" s="4"/>
      <c r="I687" s="4"/>
      <c r="J687" s="5"/>
      <c r="K687" s="5"/>
      <c r="L687" s="1"/>
      <c r="M687" s="1"/>
      <c r="N687" s="1"/>
      <c r="O687" s="1"/>
      <c r="P687" s="1"/>
      <c r="T687" s="48"/>
      <c r="U687" s="48"/>
      <c r="AMF687"/>
      <c r="AMG687"/>
      <c r="AMH687"/>
      <c r="AMI687"/>
      <c r="AMJ687"/>
    </row>
    <row r="688" spans="2:1024" s="42" customFormat="1" x14ac:dyDescent="0.2">
      <c r="B688" s="2"/>
      <c r="C688" s="2"/>
      <c r="D688" s="2"/>
      <c r="E688" s="3"/>
      <c r="F688" s="3"/>
      <c r="G688" s="3"/>
      <c r="H688" s="4"/>
      <c r="I688" s="4"/>
      <c r="J688" s="5"/>
      <c r="K688" s="5"/>
      <c r="L688" s="1"/>
      <c r="M688" s="1"/>
      <c r="N688" s="1"/>
      <c r="O688" s="1"/>
      <c r="P688" s="1"/>
      <c r="T688" s="48"/>
      <c r="U688" s="48"/>
      <c r="AMF688"/>
      <c r="AMG688"/>
      <c r="AMH688"/>
      <c r="AMI688"/>
      <c r="AMJ688"/>
    </row>
    <row r="689" spans="2:1024" s="42" customFormat="1" x14ac:dyDescent="0.2">
      <c r="B689" s="2"/>
      <c r="C689" s="2"/>
      <c r="D689" s="2"/>
      <c r="E689" s="3"/>
      <c r="F689" s="3"/>
      <c r="G689" s="3"/>
      <c r="H689" s="4"/>
      <c r="I689" s="4"/>
      <c r="J689" s="5"/>
      <c r="K689" s="5"/>
      <c r="L689" s="1"/>
      <c r="M689" s="1"/>
      <c r="N689" s="1"/>
      <c r="O689" s="1"/>
      <c r="P689" s="1"/>
      <c r="T689" s="48"/>
      <c r="U689" s="48"/>
      <c r="AMF689"/>
      <c r="AMG689"/>
      <c r="AMH689"/>
      <c r="AMI689"/>
      <c r="AMJ689"/>
    </row>
    <row r="690" spans="2:1024" s="42" customFormat="1" x14ac:dyDescent="0.2">
      <c r="B690" s="2"/>
      <c r="C690" s="2"/>
      <c r="D690" s="2"/>
      <c r="E690" s="3"/>
      <c r="F690" s="3"/>
      <c r="G690" s="3"/>
      <c r="H690" s="4"/>
      <c r="I690" s="4"/>
      <c r="J690" s="5"/>
      <c r="K690" s="5"/>
      <c r="L690" s="1"/>
      <c r="M690" s="1"/>
      <c r="N690" s="1"/>
      <c r="O690" s="1"/>
      <c r="P690" s="1"/>
      <c r="T690" s="48"/>
      <c r="U690" s="48"/>
      <c r="AMF690"/>
      <c r="AMG690"/>
      <c r="AMH690"/>
      <c r="AMI690"/>
      <c r="AMJ690"/>
    </row>
    <row r="691" spans="2:1024" s="42" customFormat="1" x14ac:dyDescent="0.2">
      <c r="B691" s="2"/>
      <c r="C691" s="2"/>
      <c r="D691" s="2"/>
      <c r="E691" s="3"/>
      <c r="F691" s="3"/>
      <c r="G691" s="3"/>
      <c r="H691" s="4"/>
      <c r="I691" s="4"/>
      <c r="J691" s="5"/>
      <c r="K691" s="5"/>
      <c r="L691" s="1"/>
      <c r="M691" s="1"/>
      <c r="N691" s="1"/>
      <c r="O691" s="1"/>
      <c r="P691" s="1"/>
      <c r="T691" s="48"/>
      <c r="U691" s="48"/>
      <c r="AMF691"/>
      <c r="AMG691"/>
      <c r="AMH691"/>
      <c r="AMI691"/>
      <c r="AMJ691"/>
    </row>
    <row r="692" spans="2:1024" s="42" customFormat="1" x14ac:dyDescent="0.2">
      <c r="B692" s="2"/>
      <c r="C692" s="2"/>
      <c r="D692" s="2"/>
      <c r="E692" s="3"/>
      <c r="F692" s="3"/>
      <c r="G692" s="3"/>
      <c r="H692" s="4"/>
      <c r="I692" s="4"/>
      <c r="J692" s="5"/>
      <c r="K692" s="5"/>
      <c r="L692" s="1"/>
      <c r="M692" s="1"/>
      <c r="N692" s="1"/>
      <c r="O692" s="1"/>
      <c r="P692" s="1"/>
      <c r="T692" s="48"/>
      <c r="U692" s="48"/>
      <c r="AMF692"/>
      <c r="AMG692"/>
      <c r="AMH692"/>
      <c r="AMI692"/>
      <c r="AMJ692"/>
    </row>
    <row r="693" spans="2:1024" s="42" customFormat="1" x14ac:dyDescent="0.2">
      <c r="B693" s="2"/>
      <c r="C693" s="2"/>
      <c r="D693" s="2"/>
      <c r="E693" s="3"/>
      <c r="F693" s="3"/>
      <c r="G693" s="3"/>
      <c r="H693" s="4"/>
      <c r="I693" s="4"/>
      <c r="J693" s="5"/>
      <c r="K693" s="5"/>
      <c r="L693" s="1"/>
      <c r="M693" s="1"/>
      <c r="N693" s="1"/>
      <c r="O693" s="1"/>
      <c r="P693" s="1"/>
      <c r="T693" s="48"/>
      <c r="U693" s="48"/>
      <c r="AMF693"/>
      <c r="AMG693"/>
      <c r="AMH693"/>
      <c r="AMI693"/>
      <c r="AMJ693"/>
    </row>
    <row r="694" spans="2:1024" s="42" customFormat="1" x14ac:dyDescent="0.2">
      <c r="B694" s="2"/>
      <c r="C694" s="2"/>
      <c r="D694" s="2"/>
      <c r="E694" s="3"/>
      <c r="F694" s="3"/>
      <c r="G694" s="3"/>
      <c r="H694" s="4"/>
      <c r="I694" s="4"/>
      <c r="J694" s="5"/>
      <c r="K694" s="5"/>
      <c r="L694" s="1"/>
      <c r="M694" s="1"/>
      <c r="N694" s="1"/>
      <c r="O694" s="1"/>
      <c r="P694" s="1"/>
      <c r="T694" s="48"/>
      <c r="U694" s="48"/>
      <c r="AMF694"/>
      <c r="AMG694"/>
      <c r="AMH694"/>
      <c r="AMI694"/>
      <c r="AMJ694"/>
    </row>
    <row r="695" spans="2:1024" s="42" customFormat="1" x14ac:dyDescent="0.2">
      <c r="B695" s="2"/>
      <c r="C695" s="2"/>
      <c r="D695" s="2"/>
      <c r="E695" s="3"/>
      <c r="F695" s="3"/>
      <c r="G695" s="3"/>
      <c r="H695" s="4"/>
      <c r="I695" s="4"/>
      <c r="J695" s="5"/>
      <c r="K695" s="5"/>
      <c r="L695" s="1"/>
      <c r="M695" s="1"/>
      <c r="N695" s="1"/>
      <c r="O695" s="1"/>
      <c r="P695" s="1"/>
      <c r="T695" s="48"/>
      <c r="U695" s="48"/>
      <c r="AMF695"/>
      <c r="AMG695"/>
      <c r="AMH695"/>
      <c r="AMI695"/>
      <c r="AMJ695"/>
    </row>
    <row r="696" spans="2:1024" s="42" customFormat="1" x14ac:dyDescent="0.2">
      <c r="B696" s="2"/>
      <c r="C696" s="2"/>
      <c r="D696" s="2"/>
      <c r="E696" s="3"/>
      <c r="F696" s="3"/>
      <c r="G696" s="3"/>
      <c r="H696" s="4"/>
      <c r="I696" s="4"/>
      <c r="J696" s="5"/>
      <c r="K696" s="5"/>
      <c r="L696" s="1"/>
      <c r="M696" s="1"/>
      <c r="N696" s="1"/>
      <c r="O696" s="1"/>
      <c r="P696" s="1"/>
      <c r="T696" s="48"/>
      <c r="U696" s="48"/>
      <c r="AMF696"/>
      <c r="AMG696"/>
      <c r="AMH696"/>
      <c r="AMI696"/>
      <c r="AMJ696"/>
    </row>
    <row r="697" spans="2:1024" s="42" customFormat="1" x14ac:dyDescent="0.2">
      <c r="B697" s="2"/>
      <c r="C697" s="2"/>
      <c r="D697" s="2"/>
      <c r="E697" s="3"/>
      <c r="F697" s="3"/>
      <c r="G697" s="3"/>
      <c r="H697" s="4"/>
      <c r="I697" s="4"/>
      <c r="J697" s="5"/>
      <c r="K697" s="5"/>
      <c r="L697" s="1"/>
      <c r="M697" s="1"/>
      <c r="N697" s="1"/>
      <c r="O697" s="1"/>
      <c r="P697" s="1"/>
      <c r="T697" s="48"/>
      <c r="U697" s="48"/>
      <c r="AMF697"/>
      <c r="AMG697"/>
      <c r="AMH697"/>
      <c r="AMI697"/>
      <c r="AMJ697"/>
    </row>
    <row r="698" spans="2:1024" s="42" customFormat="1" x14ac:dyDescent="0.2">
      <c r="B698" s="2"/>
      <c r="C698" s="2"/>
      <c r="D698" s="2"/>
      <c r="E698" s="3"/>
      <c r="F698" s="3"/>
      <c r="G698" s="3"/>
      <c r="H698" s="4"/>
      <c r="I698" s="4"/>
      <c r="J698" s="5"/>
      <c r="K698" s="5"/>
      <c r="L698" s="1"/>
      <c r="M698" s="1"/>
      <c r="N698" s="1"/>
      <c r="O698" s="1"/>
      <c r="P698" s="1"/>
      <c r="T698" s="48"/>
      <c r="U698" s="48"/>
      <c r="AMF698"/>
      <c r="AMG698"/>
      <c r="AMH698"/>
      <c r="AMI698"/>
      <c r="AMJ698"/>
    </row>
    <row r="699" spans="2:1024" s="42" customFormat="1" x14ac:dyDescent="0.2">
      <c r="B699" s="2"/>
      <c r="C699" s="2"/>
      <c r="D699" s="2"/>
      <c r="E699" s="3"/>
      <c r="F699" s="3"/>
      <c r="G699" s="3"/>
      <c r="H699" s="4"/>
      <c r="I699" s="4"/>
      <c r="J699" s="5"/>
      <c r="K699" s="5"/>
      <c r="L699" s="1"/>
      <c r="M699" s="1"/>
      <c r="N699" s="1"/>
      <c r="O699" s="1"/>
      <c r="P699" s="1"/>
      <c r="T699" s="48"/>
      <c r="U699" s="48"/>
      <c r="AMF699"/>
      <c r="AMG699"/>
      <c r="AMH699"/>
      <c r="AMI699"/>
      <c r="AMJ699"/>
    </row>
    <row r="700" spans="2:1024" s="42" customFormat="1" x14ac:dyDescent="0.2">
      <c r="B700" s="2"/>
      <c r="C700" s="2"/>
      <c r="D700" s="2"/>
      <c r="E700" s="3"/>
      <c r="F700" s="3"/>
      <c r="G700" s="3"/>
      <c r="H700" s="4"/>
      <c r="I700" s="4"/>
      <c r="J700" s="5"/>
      <c r="K700" s="5"/>
      <c r="L700" s="1"/>
      <c r="M700" s="1"/>
      <c r="N700" s="1"/>
      <c r="O700" s="1"/>
      <c r="P700" s="1"/>
      <c r="T700" s="48"/>
      <c r="U700" s="48"/>
      <c r="AMF700"/>
      <c r="AMG700"/>
      <c r="AMH700"/>
      <c r="AMI700"/>
      <c r="AMJ700"/>
    </row>
    <row r="701" spans="2:1024" s="42" customFormat="1" x14ac:dyDescent="0.2">
      <c r="B701" s="2"/>
      <c r="C701" s="2"/>
      <c r="D701" s="2"/>
      <c r="E701" s="3"/>
      <c r="F701" s="3"/>
      <c r="G701" s="3"/>
      <c r="H701" s="4"/>
      <c r="I701" s="4"/>
      <c r="J701" s="5"/>
      <c r="K701" s="5"/>
      <c r="L701" s="1"/>
      <c r="M701" s="1"/>
      <c r="N701" s="1"/>
      <c r="O701" s="1"/>
      <c r="P701" s="1"/>
      <c r="T701" s="48"/>
      <c r="U701" s="48"/>
      <c r="AMF701"/>
      <c r="AMG701"/>
      <c r="AMH701"/>
      <c r="AMI701"/>
      <c r="AMJ701"/>
    </row>
    <row r="702" spans="2:1024" s="42" customFormat="1" x14ac:dyDescent="0.2">
      <c r="B702" s="2"/>
      <c r="C702" s="2"/>
      <c r="D702" s="2"/>
      <c r="E702" s="3"/>
      <c r="F702" s="3"/>
      <c r="G702" s="3"/>
      <c r="H702" s="4"/>
      <c r="I702" s="4"/>
      <c r="J702" s="5"/>
      <c r="K702" s="5"/>
      <c r="L702" s="1"/>
      <c r="M702" s="1"/>
      <c r="N702" s="1"/>
      <c r="O702" s="1"/>
      <c r="P702" s="1"/>
      <c r="T702" s="48"/>
      <c r="U702" s="48"/>
      <c r="AMF702"/>
      <c r="AMG702"/>
      <c r="AMH702"/>
      <c r="AMI702"/>
      <c r="AMJ702"/>
    </row>
    <row r="703" spans="2:1024" s="42" customFormat="1" x14ac:dyDescent="0.2">
      <c r="B703" s="2"/>
      <c r="C703" s="2"/>
      <c r="D703" s="2"/>
      <c r="E703" s="3"/>
      <c r="F703" s="3"/>
      <c r="G703" s="3"/>
      <c r="H703" s="4"/>
      <c r="I703" s="4"/>
      <c r="J703" s="5"/>
      <c r="K703" s="5"/>
      <c r="L703" s="1"/>
      <c r="M703" s="1"/>
      <c r="N703" s="1"/>
      <c r="O703" s="1"/>
      <c r="P703" s="1"/>
      <c r="T703" s="48"/>
      <c r="U703" s="48"/>
      <c r="AMF703"/>
      <c r="AMG703"/>
      <c r="AMH703"/>
      <c r="AMI703"/>
      <c r="AMJ703"/>
    </row>
    <row r="704" spans="2:1024" s="42" customFormat="1" x14ac:dyDescent="0.2">
      <c r="B704" s="2"/>
      <c r="C704" s="2"/>
      <c r="D704" s="2"/>
      <c r="E704" s="3"/>
      <c r="F704" s="3"/>
      <c r="G704" s="3"/>
      <c r="H704" s="4"/>
      <c r="I704" s="4"/>
      <c r="J704" s="5"/>
      <c r="K704" s="5"/>
      <c r="L704" s="1"/>
      <c r="M704" s="1"/>
      <c r="N704" s="1"/>
      <c r="O704" s="1"/>
      <c r="P704" s="1"/>
      <c r="T704" s="48"/>
      <c r="U704" s="48"/>
      <c r="AMF704"/>
      <c r="AMG704"/>
      <c r="AMH704"/>
      <c r="AMI704"/>
      <c r="AMJ704"/>
    </row>
    <row r="705" spans="2:1024" s="42" customFormat="1" x14ac:dyDescent="0.2">
      <c r="B705" s="2"/>
      <c r="C705" s="2"/>
      <c r="D705" s="2"/>
      <c r="E705" s="3"/>
      <c r="F705" s="3"/>
      <c r="G705" s="3"/>
      <c r="H705" s="4"/>
      <c r="I705" s="4"/>
      <c r="J705" s="5"/>
      <c r="K705" s="5"/>
      <c r="L705" s="1"/>
      <c r="M705" s="1"/>
      <c r="N705" s="1"/>
      <c r="O705" s="1"/>
      <c r="P705" s="1"/>
      <c r="T705" s="48"/>
      <c r="U705" s="48"/>
      <c r="AMF705"/>
      <c r="AMG705"/>
      <c r="AMH705"/>
      <c r="AMI705"/>
      <c r="AMJ705"/>
    </row>
    <row r="706" spans="2:1024" s="42" customFormat="1" x14ac:dyDescent="0.2">
      <c r="B706" s="2"/>
      <c r="C706" s="2"/>
      <c r="D706" s="2"/>
      <c r="E706" s="3"/>
      <c r="F706" s="3"/>
      <c r="G706" s="3"/>
      <c r="H706" s="4"/>
      <c r="I706" s="4"/>
      <c r="J706" s="5"/>
      <c r="K706" s="5"/>
      <c r="L706" s="1"/>
      <c r="M706" s="1"/>
      <c r="N706" s="1"/>
      <c r="O706" s="1"/>
      <c r="P706" s="1"/>
      <c r="T706" s="48"/>
      <c r="U706" s="48"/>
      <c r="AMF706"/>
      <c r="AMG706"/>
      <c r="AMH706"/>
      <c r="AMI706"/>
      <c r="AMJ706"/>
    </row>
    <row r="707" spans="2:1024" s="42" customFormat="1" x14ac:dyDescent="0.2">
      <c r="B707" s="2"/>
      <c r="C707" s="2"/>
      <c r="D707" s="2"/>
      <c r="E707" s="3"/>
      <c r="F707" s="3"/>
      <c r="G707" s="3"/>
      <c r="H707" s="4"/>
      <c r="I707" s="4"/>
      <c r="J707" s="5"/>
      <c r="K707" s="5"/>
      <c r="L707" s="1"/>
      <c r="M707" s="1"/>
      <c r="N707" s="1"/>
      <c r="O707" s="1"/>
      <c r="P707" s="1"/>
      <c r="T707" s="48"/>
      <c r="U707" s="48"/>
      <c r="AMF707"/>
      <c r="AMG707"/>
      <c r="AMH707"/>
      <c r="AMI707"/>
      <c r="AMJ707"/>
    </row>
    <row r="708" spans="2:1024" s="42" customFormat="1" x14ac:dyDescent="0.2">
      <c r="B708" s="2"/>
      <c r="C708" s="2"/>
      <c r="D708" s="2"/>
      <c r="E708" s="3"/>
      <c r="F708" s="3"/>
      <c r="G708" s="3"/>
      <c r="H708" s="4"/>
      <c r="I708" s="4"/>
      <c r="J708" s="5"/>
      <c r="K708" s="5"/>
      <c r="L708" s="1"/>
      <c r="M708" s="1"/>
      <c r="N708" s="1"/>
      <c r="O708" s="1"/>
      <c r="P708" s="1"/>
      <c r="T708" s="48"/>
      <c r="U708" s="48"/>
      <c r="AMF708"/>
      <c r="AMG708"/>
      <c r="AMH708"/>
      <c r="AMI708"/>
      <c r="AMJ708"/>
    </row>
    <row r="709" spans="2:1024" s="42" customFormat="1" x14ac:dyDescent="0.2">
      <c r="B709" s="2"/>
      <c r="C709" s="2"/>
      <c r="D709" s="2"/>
      <c r="E709" s="3"/>
      <c r="F709" s="3"/>
      <c r="G709" s="3"/>
      <c r="H709" s="4"/>
      <c r="I709" s="4"/>
      <c r="J709" s="5"/>
      <c r="K709" s="5"/>
      <c r="L709" s="1"/>
      <c r="M709" s="1"/>
      <c r="N709" s="1"/>
      <c r="O709" s="1"/>
      <c r="P709" s="1"/>
      <c r="T709" s="48"/>
      <c r="U709" s="48"/>
      <c r="AMF709"/>
      <c r="AMG709"/>
      <c r="AMH709"/>
      <c r="AMI709"/>
      <c r="AMJ709"/>
    </row>
    <row r="710" spans="2:1024" s="42" customFormat="1" x14ac:dyDescent="0.2">
      <c r="B710" s="2"/>
      <c r="C710" s="2"/>
      <c r="D710" s="2"/>
      <c r="E710" s="3"/>
      <c r="F710" s="3"/>
      <c r="G710" s="3"/>
      <c r="H710" s="4"/>
      <c r="I710" s="4"/>
      <c r="J710" s="5"/>
      <c r="K710" s="5"/>
      <c r="L710" s="1"/>
      <c r="M710" s="1"/>
      <c r="N710" s="1"/>
      <c r="O710" s="1"/>
      <c r="P710" s="1"/>
      <c r="T710" s="48"/>
      <c r="U710" s="48"/>
      <c r="AMF710"/>
      <c r="AMG710"/>
      <c r="AMH710"/>
      <c r="AMI710"/>
      <c r="AMJ710"/>
    </row>
    <row r="711" spans="2:1024" s="42" customFormat="1" x14ac:dyDescent="0.2">
      <c r="B711" s="2"/>
      <c r="C711" s="2"/>
      <c r="D711" s="2"/>
      <c r="E711" s="3"/>
      <c r="F711" s="3"/>
      <c r="G711" s="3"/>
      <c r="H711" s="4"/>
      <c r="I711" s="4"/>
      <c r="J711" s="5"/>
      <c r="K711" s="5"/>
      <c r="L711" s="1"/>
      <c r="M711" s="1"/>
      <c r="N711" s="1"/>
      <c r="O711" s="1"/>
      <c r="P711" s="1"/>
      <c r="T711" s="48"/>
      <c r="U711" s="48"/>
      <c r="AMF711"/>
      <c r="AMG711"/>
      <c r="AMH711"/>
      <c r="AMI711"/>
      <c r="AMJ711"/>
    </row>
    <row r="712" spans="2:1024" s="42" customFormat="1" x14ac:dyDescent="0.2">
      <c r="B712" s="2"/>
      <c r="C712" s="2"/>
      <c r="D712" s="2"/>
      <c r="E712" s="3"/>
      <c r="F712" s="3"/>
      <c r="G712" s="3"/>
      <c r="H712" s="4"/>
      <c r="I712" s="4"/>
      <c r="J712" s="5"/>
      <c r="K712" s="5"/>
      <c r="L712" s="1"/>
      <c r="M712" s="1"/>
      <c r="N712" s="1"/>
      <c r="O712" s="1"/>
      <c r="P712" s="1"/>
      <c r="T712" s="48"/>
      <c r="U712" s="48"/>
      <c r="AMF712"/>
      <c r="AMG712"/>
      <c r="AMH712"/>
      <c r="AMI712"/>
      <c r="AMJ712"/>
    </row>
    <row r="713" spans="2:1024" s="42" customFormat="1" x14ac:dyDescent="0.2">
      <c r="B713" s="2"/>
      <c r="C713" s="2"/>
      <c r="D713" s="2"/>
      <c r="E713" s="3"/>
      <c r="F713" s="3"/>
      <c r="G713" s="3"/>
      <c r="H713" s="4"/>
      <c r="I713" s="4"/>
      <c r="J713" s="5"/>
      <c r="K713" s="5"/>
      <c r="L713" s="1"/>
      <c r="M713" s="1"/>
      <c r="N713" s="1"/>
      <c r="O713" s="1"/>
      <c r="P713" s="1"/>
      <c r="T713" s="48"/>
      <c r="U713" s="48"/>
      <c r="AMF713"/>
      <c r="AMG713"/>
      <c r="AMH713"/>
      <c r="AMI713"/>
      <c r="AMJ713"/>
    </row>
    <row r="714" spans="2:1024" s="42" customFormat="1" x14ac:dyDescent="0.2">
      <c r="B714" s="2"/>
      <c r="C714" s="2"/>
      <c r="D714" s="2"/>
      <c r="E714" s="3"/>
      <c r="F714" s="3"/>
      <c r="G714" s="3"/>
      <c r="H714" s="4"/>
      <c r="I714" s="4"/>
      <c r="J714" s="5"/>
      <c r="K714" s="5"/>
      <c r="L714" s="1"/>
      <c r="M714" s="1"/>
      <c r="N714" s="1"/>
      <c r="O714" s="1"/>
      <c r="P714" s="1"/>
      <c r="T714" s="48"/>
      <c r="U714" s="48"/>
      <c r="AMF714"/>
      <c r="AMG714"/>
      <c r="AMH714"/>
      <c r="AMI714"/>
      <c r="AMJ714"/>
    </row>
    <row r="715" spans="2:1024" s="42" customFormat="1" x14ac:dyDescent="0.2">
      <c r="B715" s="2"/>
      <c r="C715" s="2"/>
      <c r="D715" s="2"/>
      <c r="E715" s="3"/>
      <c r="F715" s="3"/>
      <c r="G715" s="3"/>
      <c r="H715" s="4"/>
      <c r="I715" s="4"/>
      <c r="J715" s="5"/>
      <c r="K715" s="5"/>
      <c r="L715" s="1"/>
      <c r="M715" s="1"/>
      <c r="N715" s="1"/>
      <c r="O715" s="1"/>
      <c r="P715" s="1"/>
      <c r="T715" s="48"/>
      <c r="U715" s="48"/>
      <c r="AMF715"/>
      <c r="AMG715"/>
      <c r="AMH715"/>
      <c r="AMI715"/>
      <c r="AMJ715"/>
    </row>
    <row r="716" spans="2:1024" s="42" customFormat="1" x14ac:dyDescent="0.2">
      <c r="B716" s="2"/>
      <c r="C716" s="2"/>
      <c r="D716" s="2"/>
      <c r="E716" s="3"/>
      <c r="F716" s="3"/>
      <c r="G716" s="3"/>
      <c r="H716" s="4"/>
      <c r="I716" s="4"/>
      <c r="J716" s="5"/>
      <c r="K716" s="5"/>
      <c r="L716" s="1"/>
      <c r="M716" s="1"/>
      <c r="N716" s="1"/>
      <c r="O716" s="1"/>
      <c r="P716" s="1"/>
      <c r="T716" s="48"/>
      <c r="U716" s="48"/>
      <c r="AMF716"/>
      <c r="AMG716"/>
      <c r="AMH716"/>
      <c r="AMI716"/>
      <c r="AMJ716"/>
    </row>
    <row r="717" spans="2:1024" s="42" customFormat="1" x14ac:dyDescent="0.2">
      <c r="B717" s="2"/>
      <c r="C717" s="2"/>
      <c r="D717" s="2"/>
      <c r="E717" s="3"/>
      <c r="F717" s="3"/>
      <c r="G717" s="3"/>
      <c r="H717" s="4"/>
      <c r="I717" s="4"/>
      <c r="J717" s="5"/>
      <c r="K717" s="5"/>
      <c r="L717" s="1"/>
      <c r="M717" s="1"/>
      <c r="N717" s="1"/>
      <c r="O717" s="1"/>
      <c r="P717" s="1"/>
      <c r="T717" s="48"/>
      <c r="U717" s="48"/>
      <c r="AMF717"/>
      <c r="AMG717"/>
      <c r="AMH717"/>
      <c r="AMI717"/>
      <c r="AMJ717"/>
    </row>
    <row r="718" spans="2:1024" s="42" customFormat="1" x14ac:dyDescent="0.2">
      <c r="B718" s="2"/>
      <c r="C718" s="2"/>
      <c r="D718" s="2"/>
      <c r="E718" s="3"/>
      <c r="F718" s="3"/>
      <c r="G718" s="3"/>
      <c r="H718" s="4"/>
      <c r="I718" s="4"/>
      <c r="J718" s="5"/>
      <c r="K718" s="5"/>
      <c r="L718" s="1"/>
      <c r="M718" s="1"/>
      <c r="N718" s="1"/>
      <c r="O718" s="1"/>
      <c r="P718" s="1"/>
      <c r="T718" s="48"/>
      <c r="U718" s="48"/>
      <c r="AMF718"/>
      <c r="AMG718"/>
      <c r="AMH718"/>
      <c r="AMI718"/>
      <c r="AMJ718"/>
    </row>
    <row r="719" spans="2:1024" s="42" customFormat="1" x14ac:dyDescent="0.2">
      <c r="B719" s="2"/>
      <c r="C719" s="2"/>
      <c r="D719" s="2"/>
      <c r="E719" s="3"/>
      <c r="F719" s="3"/>
      <c r="G719" s="3"/>
      <c r="H719" s="4"/>
      <c r="I719" s="4"/>
      <c r="J719" s="5"/>
      <c r="K719" s="5"/>
      <c r="L719" s="1"/>
      <c r="M719" s="1"/>
      <c r="N719" s="1"/>
      <c r="O719" s="1"/>
      <c r="P719" s="1"/>
      <c r="T719" s="48"/>
      <c r="U719" s="48"/>
      <c r="AMF719"/>
      <c r="AMG719"/>
      <c r="AMH719"/>
      <c r="AMI719"/>
      <c r="AMJ719"/>
    </row>
    <row r="720" spans="2:1024" s="42" customFormat="1" x14ac:dyDescent="0.2">
      <c r="B720" s="2"/>
      <c r="C720" s="2"/>
      <c r="D720" s="2"/>
      <c r="E720" s="3"/>
      <c r="F720" s="3"/>
      <c r="G720" s="3"/>
      <c r="H720" s="4"/>
      <c r="I720" s="4"/>
      <c r="J720" s="5"/>
      <c r="K720" s="5"/>
      <c r="L720" s="1"/>
      <c r="M720" s="1"/>
      <c r="N720" s="1"/>
      <c r="O720" s="1"/>
      <c r="P720" s="1"/>
      <c r="T720" s="48"/>
      <c r="U720" s="48"/>
      <c r="AMF720"/>
      <c r="AMG720"/>
      <c r="AMH720"/>
      <c r="AMI720"/>
      <c r="AMJ720"/>
    </row>
    <row r="721" spans="2:1024" s="42" customFormat="1" x14ac:dyDescent="0.2">
      <c r="B721" s="2"/>
      <c r="C721" s="2"/>
      <c r="D721" s="2"/>
      <c r="E721" s="3"/>
      <c r="F721" s="3"/>
      <c r="G721" s="3"/>
      <c r="H721" s="4"/>
      <c r="I721" s="4"/>
      <c r="J721" s="5"/>
      <c r="K721" s="5"/>
      <c r="L721" s="1"/>
      <c r="M721" s="1"/>
      <c r="N721" s="1"/>
      <c r="O721" s="1"/>
      <c r="P721" s="1"/>
      <c r="T721" s="48"/>
      <c r="U721" s="48"/>
      <c r="AMF721"/>
      <c r="AMG721"/>
      <c r="AMH721"/>
      <c r="AMI721"/>
      <c r="AMJ721"/>
    </row>
    <row r="722" spans="2:1024" s="42" customFormat="1" x14ac:dyDescent="0.2">
      <c r="B722" s="2"/>
      <c r="C722" s="2"/>
      <c r="D722" s="2"/>
      <c r="E722" s="3"/>
      <c r="F722" s="3"/>
      <c r="G722" s="3"/>
      <c r="H722" s="4"/>
      <c r="I722" s="4"/>
      <c r="J722" s="5"/>
      <c r="K722" s="5"/>
      <c r="L722" s="1"/>
      <c r="M722" s="1"/>
      <c r="N722" s="1"/>
      <c r="O722" s="1"/>
      <c r="P722" s="1"/>
      <c r="T722" s="48"/>
      <c r="U722" s="48"/>
      <c r="AMF722"/>
      <c r="AMG722"/>
      <c r="AMH722"/>
      <c r="AMI722"/>
      <c r="AMJ722"/>
    </row>
    <row r="723" spans="2:1024" s="42" customFormat="1" x14ac:dyDescent="0.2">
      <c r="B723" s="2"/>
      <c r="C723" s="2"/>
      <c r="D723" s="2"/>
      <c r="E723" s="3"/>
      <c r="F723" s="3"/>
      <c r="G723" s="3"/>
      <c r="H723" s="4"/>
      <c r="I723" s="4"/>
      <c r="J723" s="5"/>
      <c r="K723" s="5"/>
      <c r="L723" s="1"/>
      <c r="M723" s="1"/>
      <c r="N723" s="1"/>
      <c r="O723" s="1"/>
      <c r="P723" s="1"/>
      <c r="T723" s="48"/>
      <c r="U723" s="48"/>
      <c r="AMF723"/>
      <c r="AMG723"/>
      <c r="AMH723"/>
      <c r="AMI723"/>
      <c r="AMJ723"/>
    </row>
    <row r="724" spans="2:1024" s="42" customFormat="1" x14ac:dyDescent="0.2">
      <c r="B724" s="2"/>
      <c r="C724" s="2"/>
      <c r="D724" s="2"/>
      <c r="E724" s="3"/>
      <c r="F724" s="3"/>
      <c r="G724" s="3"/>
      <c r="H724" s="4"/>
      <c r="I724" s="4"/>
      <c r="J724" s="5"/>
      <c r="K724" s="5"/>
      <c r="L724" s="1"/>
      <c r="M724" s="1"/>
      <c r="N724" s="1"/>
      <c r="O724" s="1"/>
      <c r="P724" s="1"/>
      <c r="T724" s="48"/>
      <c r="U724" s="48"/>
      <c r="AMF724"/>
      <c r="AMG724"/>
      <c r="AMH724"/>
      <c r="AMI724"/>
      <c r="AMJ724"/>
    </row>
    <row r="725" spans="2:1024" s="42" customFormat="1" x14ac:dyDescent="0.2">
      <c r="B725" s="2"/>
      <c r="C725" s="2"/>
      <c r="D725" s="2"/>
      <c r="E725" s="3"/>
      <c r="F725" s="3"/>
      <c r="G725" s="3"/>
      <c r="H725" s="4"/>
      <c r="I725" s="4"/>
      <c r="J725" s="5"/>
      <c r="K725" s="5"/>
      <c r="L725" s="1"/>
      <c r="M725" s="1"/>
      <c r="N725" s="1"/>
      <c r="O725" s="1"/>
      <c r="P725" s="1"/>
      <c r="T725" s="48"/>
      <c r="U725" s="48"/>
      <c r="AMF725"/>
      <c r="AMG725"/>
      <c r="AMH725"/>
      <c r="AMI725"/>
      <c r="AMJ725"/>
    </row>
    <row r="726" spans="2:1024" s="42" customFormat="1" x14ac:dyDescent="0.2">
      <c r="B726" s="2"/>
      <c r="C726" s="2"/>
      <c r="D726" s="2"/>
      <c r="E726" s="3"/>
      <c r="F726" s="3"/>
      <c r="G726" s="3"/>
      <c r="H726" s="4"/>
      <c r="I726" s="4"/>
      <c r="J726" s="5"/>
      <c r="K726" s="5"/>
      <c r="L726" s="1"/>
      <c r="M726" s="1"/>
      <c r="N726" s="1"/>
      <c r="O726" s="1"/>
      <c r="P726" s="1"/>
      <c r="T726" s="48"/>
      <c r="U726" s="48"/>
      <c r="AMF726"/>
      <c r="AMG726"/>
      <c r="AMH726"/>
      <c r="AMI726"/>
      <c r="AMJ726"/>
    </row>
    <row r="727" spans="2:1024" s="42" customFormat="1" x14ac:dyDescent="0.2">
      <c r="B727" s="2"/>
      <c r="C727" s="2"/>
      <c r="D727" s="2"/>
      <c r="E727" s="3"/>
      <c r="F727" s="3"/>
      <c r="G727" s="3"/>
      <c r="H727" s="4"/>
      <c r="I727" s="4"/>
      <c r="J727" s="5"/>
      <c r="K727" s="5"/>
      <c r="L727" s="1"/>
      <c r="M727" s="1"/>
      <c r="N727" s="1"/>
      <c r="O727" s="1"/>
      <c r="P727" s="1"/>
      <c r="T727" s="48"/>
      <c r="U727" s="48"/>
      <c r="AMF727"/>
      <c r="AMG727"/>
      <c r="AMH727"/>
      <c r="AMI727"/>
      <c r="AMJ727"/>
    </row>
    <row r="728" spans="2:1024" s="42" customFormat="1" x14ac:dyDescent="0.2">
      <c r="B728" s="2"/>
      <c r="C728" s="2"/>
      <c r="D728" s="2"/>
      <c r="E728" s="3"/>
      <c r="F728" s="3"/>
      <c r="G728" s="3"/>
      <c r="H728" s="4"/>
      <c r="I728" s="4"/>
      <c r="J728" s="5"/>
      <c r="K728" s="5"/>
      <c r="L728" s="1"/>
      <c r="M728" s="1"/>
      <c r="N728" s="1"/>
      <c r="O728" s="1"/>
      <c r="P728" s="1"/>
      <c r="T728" s="48"/>
      <c r="U728" s="48"/>
      <c r="AMF728"/>
      <c r="AMG728"/>
      <c r="AMH728"/>
      <c r="AMI728"/>
      <c r="AMJ728"/>
    </row>
    <row r="729" spans="2:1024" s="42" customFormat="1" x14ac:dyDescent="0.2">
      <c r="B729" s="2"/>
      <c r="C729" s="2"/>
      <c r="D729" s="2"/>
      <c r="E729" s="3"/>
      <c r="F729" s="3"/>
      <c r="G729" s="3"/>
      <c r="H729" s="4"/>
      <c r="I729" s="4"/>
      <c r="J729" s="5"/>
      <c r="K729" s="5"/>
      <c r="L729" s="1"/>
      <c r="M729" s="1"/>
      <c r="N729" s="1"/>
      <c r="O729" s="1"/>
      <c r="P729" s="1"/>
      <c r="T729" s="48"/>
      <c r="U729" s="48"/>
      <c r="AMF729"/>
      <c r="AMG729"/>
      <c r="AMH729"/>
      <c r="AMI729"/>
      <c r="AMJ729"/>
    </row>
    <row r="730" spans="2:1024" s="42" customFormat="1" x14ac:dyDescent="0.2">
      <c r="B730" s="2"/>
      <c r="C730" s="2"/>
      <c r="D730" s="2"/>
      <c r="E730" s="3"/>
      <c r="F730" s="3"/>
      <c r="G730" s="3"/>
      <c r="H730" s="4"/>
      <c r="I730" s="4"/>
      <c r="J730" s="5"/>
      <c r="K730" s="5"/>
      <c r="L730" s="1"/>
      <c r="M730" s="1"/>
      <c r="N730" s="1"/>
      <c r="O730" s="1"/>
      <c r="P730" s="1"/>
      <c r="T730" s="48"/>
      <c r="U730" s="48"/>
      <c r="AMF730"/>
      <c r="AMG730"/>
      <c r="AMH730"/>
      <c r="AMI730"/>
      <c r="AMJ730"/>
    </row>
    <row r="731" spans="2:1024" s="42" customFormat="1" x14ac:dyDescent="0.2">
      <c r="B731" s="2"/>
      <c r="C731" s="2"/>
      <c r="D731" s="2"/>
      <c r="E731" s="3"/>
      <c r="F731" s="3"/>
      <c r="G731" s="3"/>
      <c r="H731" s="4"/>
      <c r="I731" s="4"/>
      <c r="J731" s="5"/>
      <c r="K731" s="5"/>
      <c r="L731" s="1"/>
      <c r="M731" s="1"/>
      <c r="N731" s="1"/>
      <c r="O731" s="1"/>
      <c r="P731" s="1"/>
      <c r="T731" s="48"/>
      <c r="U731" s="48"/>
      <c r="AMF731"/>
      <c r="AMG731"/>
      <c r="AMH731"/>
      <c r="AMI731"/>
      <c r="AMJ731"/>
    </row>
    <row r="732" spans="2:1024" s="42" customFormat="1" x14ac:dyDescent="0.2">
      <c r="B732" s="2"/>
      <c r="C732" s="2"/>
      <c r="D732" s="2"/>
      <c r="E732" s="3"/>
      <c r="F732" s="3"/>
      <c r="G732" s="3"/>
      <c r="H732" s="4"/>
      <c r="I732" s="4"/>
      <c r="J732" s="5"/>
      <c r="K732" s="5"/>
      <c r="L732" s="1"/>
      <c r="M732" s="1"/>
      <c r="N732" s="1"/>
      <c r="O732" s="1"/>
      <c r="P732" s="1"/>
      <c r="T732" s="48"/>
      <c r="U732" s="48"/>
      <c r="AMF732"/>
      <c r="AMG732"/>
      <c r="AMH732"/>
      <c r="AMI732"/>
      <c r="AMJ732"/>
    </row>
    <row r="733" spans="2:1024" s="42" customFormat="1" x14ac:dyDescent="0.2">
      <c r="B733" s="2"/>
      <c r="C733" s="2"/>
      <c r="D733" s="2"/>
      <c r="E733" s="3"/>
      <c r="F733" s="3"/>
      <c r="G733" s="3"/>
      <c r="H733" s="4"/>
      <c r="I733" s="4"/>
      <c r="J733" s="5"/>
      <c r="K733" s="5"/>
      <c r="L733" s="1"/>
      <c r="M733" s="1"/>
      <c r="N733" s="1"/>
      <c r="O733" s="1"/>
      <c r="P733" s="1"/>
      <c r="T733" s="48"/>
      <c r="U733" s="48"/>
      <c r="AMF733"/>
      <c r="AMG733"/>
      <c r="AMH733"/>
      <c r="AMI733"/>
      <c r="AMJ733"/>
    </row>
    <row r="734" spans="2:1024" s="42" customFormat="1" x14ac:dyDescent="0.2">
      <c r="B734" s="2"/>
      <c r="C734" s="2"/>
      <c r="D734" s="2"/>
      <c r="E734" s="3"/>
      <c r="F734" s="3"/>
      <c r="G734" s="3"/>
      <c r="H734" s="4"/>
      <c r="I734" s="4"/>
      <c r="J734" s="5"/>
      <c r="K734" s="5"/>
      <c r="L734" s="1"/>
      <c r="M734" s="1"/>
      <c r="N734" s="1"/>
      <c r="O734" s="1"/>
      <c r="P734" s="1"/>
      <c r="T734" s="48"/>
      <c r="U734" s="48"/>
      <c r="AMF734"/>
      <c r="AMG734"/>
      <c r="AMH734"/>
      <c r="AMI734"/>
      <c r="AMJ734"/>
    </row>
    <row r="735" spans="2:1024" s="42" customFormat="1" x14ac:dyDescent="0.2">
      <c r="B735" s="2"/>
      <c r="C735" s="2"/>
      <c r="D735" s="2"/>
      <c r="E735" s="3"/>
      <c r="F735" s="3"/>
      <c r="G735" s="3"/>
      <c r="H735" s="4"/>
      <c r="I735" s="4"/>
      <c r="J735" s="5"/>
      <c r="K735" s="5"/>
      <c r="L735" s="1"/>
      <c r="M735" s="1"/>
      <c r="N735" s="1"/>
      <c r="O735" s="1"/>
      <c r="P735" s="1"/>
      <c r="T735" s="48"/>
      <c r="U735" s="48"/>
      <c r="AMF735"/>
      <c r="AMG735"/>
      <c r="AMH735"/>
      <c r="AMI735"/>
      <c r="AMJ735"/>
    </row>
    <row r="736" spans="2:1024" s="42" customFormat="1" x14ac:dyDescent="0.2">
      <c r="B736" s="2"/>
      <c r="C736" s="2"/>
      <c r="D736" s="2"/>
      <c r="E736" s="3"/>
      <c r="F736" s="3"/>
      <c r="G736" s="3"/>
      <c r="H736" s="4"/>
      <c r="I736" s="4"/>
      <c r="J736" s="5"/>
      <c r="K736" s="5"/>
      <c r="L736" s="1"/>
      <c r="M736" s="1"/>
      <c r="N736" s="1"/>
      <c r="O736" s="1"/>
      <c r="P736" s="1"/>
      <c r="T736" s="48"/>
      <c r="U736" s="48"/>
      <c r="AMF736"/>
      <c r="AMG736"/>
      <c r="AMH736"/>
      <c r="AMI736"/>
      <c r="AMJ736"/>
    </row>
    <row r="737" spans="2:1024" s="42" customFormat="1" x14ac:dyDescent="0.2">
      <c r="B737" s="2"/>
      <c r="C737" s="2"/>
      <c r="D737" s="2"/>
      <c r="E737" s="3"/>
      <c r="F737" s="3"/>
      <c r="G737" s="3"/>
      <c r="H737" s="4"/>
      <c r="I737" s="4"/>
      <c r="J737" s="5"/>
      <c r="K737" s="5"/>
      <c r="L737" s="1"/>
      <c r="M737" s="1"/>
      <c r="N737" s="1"/>
      <c r="O737" s="1"/>
      <c r="P737" s="1"/>
      <c r="T737" s="48"/>
      <c r="U737" s="48"/>
      <c r="AMF737"/>
      <c r="AMG737"/>
      <c r="AMH737"/>
      <c r="AMI737"/>
      <c r="AMJ737"/>
    </row>
    <row r="738" spans="2:1024" s="42" customFormat="1" x14ac:dyDescent="0.2">
      <c r="B738" s="2"/>
      <c r="C738" s="2"/>
      <c r="D738" s="2"/>
      <c r="E738" s="3"/>
      <c r="F738" s="3"/>
      <c r="G738" s="3"/>
      <c r="H738" s="4"/>
      <c r="I738" s="4"/>
      <c r="J738" s="5"/>
      <c r="K738" s="5"/>
      <c r="L738" s="1"/>
      <c r="M738" s="1"/>
      <c r="N738" s="1"/>
      <c r="O738" s="1"/>
      <c r="P738" s="1"/>
      <c r="T738" s="48"/>
      <c r="U738" s="48"/>
      <c r="AMF738"/>
      <c r="AMG738"/>
      <c r="AMH738"/>
      <c r="AMI738"/>
      <c r="AMJ738"/>
    </row>
    <row r="739" spans="2:1024" s="42" customFormat="1" x14ac:dyDescent="0.2">
      <c r="B739" s="2"/>
      <c r="C739" s="2"/>
      <c r="D739" s="2"/>
      <c r="E739" s="3"/>
      <c r="F739" s="3"/>
      <c r="G739" s="3"/>
      <c r="H739" s="4"/>
      <c r="I739" s="4"/>
      <c r="J739" s="5"/>
      <c r="K739" s="5"/>
      <c r="L739" s="1"/>
      <c r="M739" s="1"/>
      <c r="N739" s="1"/>
      <c r="O739" s="1"/>
      <c r="P739" s="1"/>
      <c r="T739" s="48"/>
      <c r="U739" s="48"/>
      <c r="AMF739"/>
      <c r="AMG739"/>
      <c r="AMH739"/>
      <c r="AMI739"/>
      <c r="AMJ739"/>
    </row>
    <row r="740" spans="2:1024" s="42" customFormat="1" x14ac:dyDescent="0.2">
      <c r="B740" s="2"/>
      <c r="C740" s="2"/>
      <c r="D740" s="2"/>
      <c r="E740" s="3"/>
      <c r="F740" s="3"/>
      <c r="G740" s="3"/>
      <c r="H740" s="4"/>
      <c r="I740" s="4"/>
      <c r="J740" s="5"/>
      <c r="K740" s="5"/>
      <c r="L740" s="1"/>
      <c r="M740" s="1"/>
      <c r="N740" s="1"/>
      <c r="O740" s="1"/>
      <c r="P740" s="1"/>
      <c r="T740" s="48"/>
      <c r="U740" s="48"/>
      <c r="AMF740"/>
      <c r="AMG740"/>
      <c r="AMH740"/>
      <c r="AMI740"/>
      <c r="AMJ740"/>
    </row>
    <row r="741" spans="2:1024" s="42" customFormat="1" x14ac:dyDescent="0.2">
      <c r="B741" s="2"/>
      <c r="C741" s="2"/>
      <c r="D741" s="2"/>
      <c r="E741" s="3"/>
      <c r="F741" s="3"/>
      <c r="G741" s="3"/>
      <c r="H741" s="4"/>
      <c r="I741" s="4"/>
      <c r="J741" s="5"/>
      <c r="K741" s="5"/>
      <c r="L741" s="1"/>
      <c r="M741" s="1"/>
      <c r="N741" s="1"/>
      <c r="O741" s="1"/>
      <c r="P741" s="1"/>
      <c r="T741" s="48"/>
      <c r="U741" s="48"/>
      <c r="AMF741"/>
      <c r="AMG741"/>
      <c r="AMH741"/>
      <c r="AMI741"/>
      <c r="AMJ741"/>
    </row>
    <row r="742" spans="2:1024" s="42" customFormat="1" x14ac:dyDescent="0.2">
      <c r="B742" s="2"/>
      <c r="C742" s="2"/>
      <c r="D742" s="2"/>
      <c r="E742" s="3"/>
      <c r="F742" s="3"/>
      <c r="G742" s="3"/>
      <c r="H742" s="4"/>
      <c r="I742" s="4"/>
      <c r="J742" s="5"/>
      <c r="K742" s="5"/>
      <c r="L742" s="1"/>
      <c r="M742" s="1"/>
      <c r="N742" s="1"/>
      <c r="O742" s="1"/>
      <c r="P742" s="1"/>
      <c r="T742" s="48"/>
      <c r="U742" s="48"/>
      <c r="AMF742"/>
      <c r="AMG742"/>
      <c r="AMH742"/>
      <c r="AMI742"/>
      <c r="AMJ742"/>
    </row>
    <row r="743" spans="2:1024" s="42" customFormat="1" x14ac:dyDescent="0.2">
      <c r="B743" s="2"/>
      <c r="C743" s="2"/>
      <c r="D743" s="2"/>
      <c r="E743" s="3"/>
      <c r="F743" s="3"/>
      <c r="G743" s="3"/>
      <c r="H743" s="4"/>
      <c r="I743" s="4"/>
      <c r="J743" s="5"/>
      <c r="K743" s="5"/>
      <c r="L743" s="1"/>
      <c r="M743" s="1"/>
      <c r="N743" s="1"/>
      <c r="O743" s="1"/>
      <c r="P743" s="1"/>
      <c r="T743" s="48"/>
      <c r="U743" s="48"/>
      <c r="AMF743"/>
      <c r="AMG743"/>
      <c r="AMH743"/>
      <c r="AMI743"/>
      <c r="AMJ743"/>
    </row>
    <row r="744" spans="2:1024" s="42" customFormat="1" x14ac:dyDescent="0.2">
      <c r="B744" s="2"/>
      <c r="C744" s="2"/>
      <c r="D744" s="2"/>
      <c r="E744" s="3"/>
      <c r="F744" s="3"/>
      <c r="G744" s="3"/>
      <c r="H744" s="4"/>
      <c r="I744" s="4"/>
      <c r="J744" s="5"/>
      <c r="K744" s="5"/>
      <c r="L744" s="1"/>
      <c r="M744" s="1"/>
      <c r="N744" s="1"/>
      <c r="O744" s="1"/>
      <c r="P744" s="1"/>
      <c r="T744" s="48"/>
      <c r="U744" s="48"/>
      <c r="AMF744"/>
      <c r="AMG744"/>
      <c r="AMH744"/>
      <c r="AMI744"/>
      <c r="AMJ744"/>
    </row>
    <row r="745" spans="2:1024" s="42" customFormat="1" x14ac:dyDescent="0.2">
      <c r="B745" s="2"/>
      <c r="C745" s="2"/>
      <c r="D745" s="2"/>
      <c r="E745" s="3"/>
      <c r="F745" s="3"/>
      <c r="G745" s="3"/>
      <c r="H745" s="4"/>
      <c r="I745" s="4"/>
      <c r="J745" s="5"/>
      <c r="K745" s="5"/>
      <c r="L745" s="1"/>
      <c r="M745" s="1"/>
      <c r="N745" s="1"/>
      <c r="O745" s="1"/>
      <c r="P745" s="1"/>
      <c r="T745" s="48"/>
      <c r="U745" s="48"/>
      <c r="AMF745"/>
      <c r="AMG745"/>
      <c r="AMH745"/>
      <c r="AMI745"/>
      <c r="AMJ745"/>
    </row>
    <row r="746" spans="2:1024" s="42" customFormat="1" x14ac:dyDescent="0.2">
      <c r="B746" s="2"/>
      <c r="C746" s="2"/>
      <c r="D746" s="2"/>
      <c r="E746" s="3"/>
      <c r="F746" s="3"/>
      <c r="G746" s="3"/>
      <c r="H746" s="4"/>
      <c r="I746" s="4"/>
      <c r="J746" s="5"/>
      <c r="K746" s="5"/>
      <c r="L746" s="1"/>
      <c r="M746" s="1"/>
      <c r="N746" s="1"/>
      <c r="O746" s="1"/>
      <c r="P746" s="1"/>
      <c r="T746" s="48"/>
      <c r="U746" s="48"/>
      <c r="AMF746"/>
      <c r="AMG746"/>
      <c r="AMH746"/>
      <c r="AMI746"/>
      <c r="AMJ746"/>
    </row>
    <row r="747" spans="2:1024" s="42" customFormat="1" x14ac:dyDescent="0.2">
      <c r="B747" s="2"/>
      <c r="C747" s="2"/>
      <c r="D747" s="2"/>
      <c r="E747" s="3"/>
      <c r="F747" s="3"/>
      <c r="G747" s="3"/>
      <c r="H747" s="4"/>
      <c r="I747" s="4"/>
      <c r="J747" s="5"/>
      <c r="K747" s="5"/>
      <c r="L747" s="1"/>
      <c r="M747" s="1"/>
      <c r="N747" s="1"/>
      <c r="O747" s="1"/>
      <c r="P747" s="1"/>
      <c r="T747" s="48"/>
      <c r="U747" s="48"/>
      <c r="AMF747"/>
      <c r="AMG747"/>
      <c r="AMH747"/>
      <c r="AMI747"/>
      <c r="AMJ747"/>
    </row>
    <row r="748" spans="2:1024" s="42" customFormat="1" x14ac:dyDescent="0.2">
      <c r="B748" s="2"/>
      <c r="C748" s="2"/>
      <c r="D748" s="2"/>
      <c r="E748" s="3"/>
      <c r="F748" s="3"/>
      <c r="G748" s="3"/>
      <c r="H748" s="4"/>
      <c r="I748" s="4"/>
      <c r="J748" s="5"/>
      <c r="K748" s="5"/>
      <c r="L748" s="1"/>
      <c r="M748" s="1"/>
      <c r="N748" s="1"/>
      <c r="O748" s="1"/>
      <c r="P748" s="1"/>
      <c r="T748" s="48"/>
      <c r="U748" s="48"/>
      <c r="AMF748"/>
      <c r="AMG748"/>
      <c r="AMH748"/>
      <c r="AMI748"/>
      <c r="AMJ748"/>
    </row>
    <row r="749" spans="2:1024" s="42" customFormat="1" x14ac:dyDescent="0.2">
      <c r="B749" s="2"/>
      <c r="C749" s="2"/>
      <c r="D749" s="2"/>
      <c r="E749" s="3"/>
      <c r="F749" s="3"/>
      <c r="G749" s="3"/>
      <c r="H749" s="4"/>
      <c r="I749" s="4"/>
      <c r="J749" s="5"/>
      <c r="K749" s="5"/>
      <c r="L749" s="1"/>
      <c r="M749" s="1"/>
      <c r="N749" s="1"/>
      <c r="O749" s="1"/>
      <c r="P749" s="1"/>
      <c r="T749" s="48"/>
      <c r="U749" s="48"/>
      <c r="AMF749"/>
      <c r="AMG749"/>
      <c r="AMH749"/>
      <c r="AMI749"/>
      <c r="AMJ749"/>
    </row>
    <row r="750" spans="2:1024" s="42" customFormat="1" x14ac:dyDescent="0.2">
      <c r="B750" s="2"/>
      <c r="C750" s="2"/>
      <c r="D750" s="2"/>
      <c r="E750" s="3"/>
      <c r="F750" s="3"/>
      <c r="G750" s="3"/>
      <c r="H750" s="4"/>
      <c r="I750" s="4"/>
      <c r="J750" s="5"/>
      <c r="K750" s="5"/>
      <c r="L750" s="1"/>
      <c r="M750" s="1"/>
      <c r="N750" s="1"/>
      <c r="O750" s="1"/>
      <c r="P750" s="1"/>
      <c r="T750" s="48"/>
      <c r="U750" s="48"/>
      <c r="AMF750"/>
      <c r="AMG750"/>
      <c r="AMH750"/>
      <c r="AMI750"/>
      <c r="AMJ750"/>
    </row>
    <row r="751" spans="2:1024" s="42" customFormat="1" x14ac:dyDescent="0.2">
      <c r="B751" s="2"/>
      <c r="C751" s="2"/>
      <c r="D751" s="2"/>
      <c r="E751" s="3"/>
      <c r="F751" s="3"/>
      <c r="G751" s="3"/>
      <c r="H751" s="4"/>
      <c r="I751" s="4"/>
      <c r="J751" s="5"/>
      <c r="K751" s="5"/>
      <c r="L751" s="1"/>
      <c r="M751" s="1"/>
      <c r="N751" s="1"/>
      <c r="O751" s="1"/>
      <c r="P751" s="1"/>
      <c r="T751" s="48"/>
      <c r="U751" s="48"/>
      <c r="AMF751"/>
      <c r="AMG751"/>
      <c r="AMH751"/>
      <c r="AMI751"/>
      <c r="AMJ751"/>
    </row>
    <row r="752" spans="2:1024" s="42" customFormat="1" x14ac:dyDescent="0.2">
      <c r="B752" s="2"/>
      <c r="C752" s="2"/>
      <c r="D752" s="2"/>
      <c r="E752" s="3"/>
      <c r="F752" s="3"/>
      <c r="G752" s="3"/>
      <c r="H752" s="4"/>
      <c r="I752" s="4"/>
      <c r="J752" s="5"/>
      <c r="K752" s="5"/>
      <c r="L752" s="1"/>
      <c r="M752" s="1"/>
      <c r="N752" s="1"/>
      <c r="O752" s="1"/>
      <c r="P752" s="1"/>
      <c r="T752" s="48"/>
      <c r="U752" s="48"/>
      <c r="AMF752"/>
      <c r="AMG752"/>
      <c r="AMH752"/>
      <c r="AMI752"/>
      <c r="AMJ752"/>
    </row>
    <row r="753" spans="2:1024" s="42" customFormat="1" x14ac:dyDescent="0.2">
      <c r="B753" s="2"/>
      <c r="C753" s="2"/>
      <c r="D753" s="2"/>
      <c r="E753" s="3"/>
      <c r="F753" s="3"/>
      <c r="G753" s="3"/>
      <c r="H753" s="4"/>
      <c r="I753" s="4"/>
      <c r="J753" s="5"/>
      <c r="K753" s="5"/>
      <c r="L753" s="1"/>
      <c r="M753" s="1"/>
      <c r="N753" s="1"/>
      <c r="O753" s="1"/>
      <c r="P753" s="1"/>
      <c r="T753" s="48"/>
      <c r="U753" s="48"/>
      <c r="AMF753"/>
      <c r="AMG753"/>
      <c r="AMH753"/>
      <c r="AMI753"/>
      <c r="AMJ753"/>
    </row>
    <row r="754" spans="2:1024" s="42" customFormat="1" x14ac:dyDescent="0.2">
      <c r="B754" s="2"/>
      <c r="C754" s="2"/>
      <c r="D754" s="2"/>
      <c r="E754" s="3"/>
      <c r="F754" s="3"/>
      <c r="G754" s="3"/>
      <c r="H754" s="4"/>
      <c r="I754" s="4"/>
      <c r="J754" s="5"/>
      <c r="K754" s="5"/>
      <c r="L754" s="1"/>
      <c r="M754" s="1"/>
      <c r="N754" s="1"/>
      <c r="O754" s="1"/>
      <c r="P754" s="1"/>
      <c r="T754" s="48"/>
      <c r="U754" s="48"/>
      <c r="AMF754"/>
      <c r="AMG754"/>
      <c r="AMH754"/>
      <c r="AMI754"/>
      <c r="AMJ754"/>
    </row>
    <row r="755" spans="2:1024" s="42" customFormat="1" x14ac:dyDescent="0.2">
      <c r="B755" s="2"/>
      <c r="C755" s="2"/>
      <c r="D755" s="2"/>
      <c r="E755" s="3"/>
      <c r="F755" s="3"/>
      <c r="G755" s="3"/>
      <c r="H755" s="4"/>
      <c r="I755" s="4"/>
      <c r="J755" s="5"/>
      <c r="K755" s="5"/>
      <c r="L755" s="1"/>
      <c r="M755" s="1"/>
      <c r="N755" s="1"/>
      <c r="O755" s="1"/>
      <c r="P755" s="1"/>
      <c r="T755" s="48"/>
      <c r="U755" s="48"/>
      <c r="AMF755"/>
      <c r="AMG755"/>
      <c r="AMH755"/>
      <c r="AMI755"/>
      <c r="AMJ755"/>
    </row>
    <row r="756" spans="2:1024" s="42" customFormat="1" x14ac:dyDescent="0.2">
      <c r="B756" s="2"/>
      <c r="C756" s="2"/>
      <c r="D756" s="2"/>
      <c r="E756" s="3"/>
      <c r="F756" s="3"/>
      <c r="G756" s="3"/>
      <c r="H756" s="4"/>
      <c r="I756" s="4"/>
      <c r="J756" s="5"/>
      <c r="K756" s="5"/>
      <c r="L756" s="1"/>
      <c r="M756" s="1"/>
      <c r="N756" s="1"/>
      <c r="O756" s="1"/>
      <c r="P756" s="1"/>
      <c r="T756" s="48"/>
      <c r="U756" s="48"/>
      <c r="AMF756"/>
      <c r="AMG756"/>
      <c r="AMH756"/>
      <c r="AMI756"/>
      <c r="AMJ756"/>
    </row>
    <row r="757" spans="2:1024" s="42" customFormat="1" x14ac:dyDescent="0.2">
      <c r="B757" s="2"/>
      <c r="C757" s="2"/>
      <c r="D757" s="2"/>
      <c r="E757" s="3"/>
      <c r="F757" s="3"/>
      <c r="G757" s="3"/>
      <c r="H757" s="4"/>
      <c r="I757" s="4"/>
      <c r="J757" s="5"/>
      <c r="K757" s="5"/>
      <c r="L757" s="1"/>
      <c r="M757" s="1"/>
      <c r="N757" s="1"/>
      <c r="O757" s="1"/>
      <c r="P757" s="1"/>
      <c r="T757" s="48"/>
      <c r="U757" s="48"/>
      <c r="AMF757"/>
      <c r="AMG757"/>
      <c r="AMH757"/>
      <c r="AMI757"/>
      <c r="AMJ757"/>
    </row>
    <row r="758" spans="2:1024" s="42" customFormat="1" x14ac:dyDescent="0.2">
      <c r="B758" s="2"/>
      <c r="C758" s="2"/>
      <c r="D758" s="2"/>
      <c r="E758" s="3"/>
      <c r="F758" s="3"/>
      <c r="G758" s="3"/>
      <c r="H758" s="4"/>
      <c r="I758" s="4"/>
      <c r="J758" s="5"/>
      <c r="K758" s="5"/>
      <c r="L758" s="1"/>
      <c r="M758" s="1"/>
      <c r="N758" s="1"/>
      <c r="O758" s="1"/>
      <c r="P758" s="1"/>
      <c r="T758" s="48"/>
      <c r="U758" s="48"/>
      <c r="AMF758"/>
      <c r="AMG758"/>
      <c r="AMH758"/>
      <c r="AMI758"/>
      <c r="AMJ758"/>
    </row>
    <row r="759" spans="2:1024" s="42" customFormat="1" x14ac:dyDescent="0.2">
      <c r="B759" s="2"/>
      <c r="C759" s="2"/>
      <c r="D759" s="2"/>
      <c r="E759" s="3"/>
      <c r="F759" s="3"/>
      <c r="G759" s="3"/>
      <c r="H759" s="4"/>
      <c r="I759" s="4"/>
      <c r="J759" s="5"/>
      <c r="K759" s="5"/>
      <c r="L759" s="1"/>
      <c r="M759" s="1"/>
      <c r="N759" s="1"/>
      <c r="O759" s="1"/>
      <c r="P759" s="1"/>
      <c r="T759" s="48"/>
      <c r="U759" s="48"/>
      <c r="AMF759"/>
      <c r="AMG759"/>
      <c r="AMH759"/>
      <c r="AMI759"/>
      <c r="AMJ759"/>
    </row>
    <row r="760" spans="2:1024" s="42" customFormat="1" x14ac:dyDescent="0.2">
      <c r="B760" s="2"/>
      <c r="C760" s="2"/>
      <c r="D760" s="2"/>
      <c r="E760" s="3"/>
      <c r="F760" s="3"/>
      <c r="G760" s="3"/>
      <c r="H760" s="4"/>
      <c r="I760" s="4"/>
      <c r="J760" s="5"/>
      <c r="K760" s="5"/>
      <c r="L760" s="1"/>
      <c r="M760" s="1"/>
      <c r="N760" s="1"/>
      <c r="O760" s="1"/>
      <c r="P760" s="1"/>
      <c r="T760" s="48"/>
      <c r="U760" s="48"/>
      <c r="AMF760"/>
      <c r="AMG760"/>
      <c r="AMH760"/>
      <c r="AMI760"/>
      <c r="AMJ760"/>
    </row>
    <row r="761" spans="2:1024" s="42" customFormat="1" x14ac:dyDescent="0.2">
      <c r="B761" s="2"/>
      <c r="C761" s="2"/>
      <c r="D761" s="2"/>
      <c r="E761" s="3"/>
      <c r="F761" s="3"/>
      <c r="G761" s="3"/>
      <c r="H761" s="4"/>
      <c r="I761" s="4"/>
      <c r="J761" s="5"/>
      <c r="K761" s="5"/>
      <c r="L761" s="1"/>
      <c r="M761" s="1"/>
      <c r="N761" s="1"/>
      <c r="O761" s="1"/>
      <c r="P761" s="1"/>
      <c r="T761" s="48"/>
      <c r="U761" s="48"/>
      <c r="AMF761"/>
      <c r="AMG761"/>
      <c r="AMH761"/>
      <c r="AMI761"/>
      <c r="AMJ761"/>
    </row>
    <row r="762" spans="2:1024" s="42" customFormat="1" x14ac:dyDescent="0.2">
      <c r="B762" s="2"/>
      <c r="C762" s="2"/>
      <c r="D762" s="2"/>
      <c r="E762" s="3"/>
      <c r="F762" s="3"/>
      <c r="G762" s="3"/>
      <c r="H762" s="4"/>
      <c r="I762" s="4"/>
      <c r="J762" s="5"/>
      <c r="K762" s="5"/>
      <c r="L762" s="1"/>
      <c r="M762" s="1"/>
      <c r="N762" s="1"/>
      <c r="O762" s="1"/>
      <c r="P762" s="1"/>
      <c r="T762" s="48"/>
      <c r="U762" s="48"/>
      <c r="AMF762"/>
      <c r="AMG762"/>
      <c r="AMH762"/>
      <c r="AMI762"/>
      <c r="AMJ762"/>
    </row>
    <row r="763" spans="2:1024" s="42" customFormat="1" x14ac:dyDescent="0.2">
      <c r="B763" s="2"/>
      <c r="C763" s="2"/>
      <c r="D763" s="2"/>
      <c r="E763" s="3"/>
      <c r="F763" s="3"/>
      <c r="G763" s="3"/>
      <c r="H763" s="4"/>
      <c r="I763" s="4"/>
      <c r="J763" s="5"/>
      <c r="K763" s="5"/>
      <c r="L763" s="1"/>
      <c r="M763" s="1"/>
      <c r="N763" s="1"/>
      <c r="O763" s="1"/>
      <c r="P763" s="1"/>
      <c r="T763" s="48"/>
      <c r="U763" s="48"/>
      <c r="AMF763"/>
      <c r="AMG763"/>
      <c r="AMH763"/>
      <c r="AMI763"/>
      <c r="AMJ763"/>
    </row>
    <row r="764" spans="2:1024" s="42" customFormat="1" x14ac:dyDescent="0.2">
      <c r="B764" s="2"/>
      <c r="C764" s="2"/>
      <c r="D764" s="2"/>
      <c r="E764" s="3"/>
      <c r="F764" s="3"/>
      <c r="G764" s="3"/>
      <c r="H764" s="4"/>
      <c r="I764" s="4"/>
      <c r="J764" s="5"/>
      <c r="K764" s="5"/>
      <c r="L764" s="1"/>
      <c r="M764" s="1"/>
      <c r="N764" s="1"/>
      <c r="O764" s="1"/>
      <c r="P764" s="1"/>
      <c r="T764" s="48"/>
      <c r="U764" s="48"/>
      <c r="AMF764"/>
      <c r="AMG764"/>
      <c r="AMH764"/>
      <c r="AMI764"/>
      <c r="AMJ764"/>
    </row>
    <row r="765" spans="2:1024" s="42" customFormat="1" x14ac:dyDescent="0.2">
      <c r="B765" s="2"/>
      <c r="C765" s="2"/>
      <c r="D765" s="2"/>
      <c r="E765" s="3"/>
      <c r="F765" s="3"/>
      <c r="G765" s="3"/>
      <c r="H765" s="4"/>
      <c r="I765" s="4"/>
      <c r="J765" s="5"/>
      <c r="K765" s="5"/>
      <c r="L765" s="1"/>
      <c r="M765" s="1"/>
      <c r="N765" s="1"/>
      <c r="O765" s="1"/>
      <c r="P765" s="1"/>
      <c r="T765" s="48"/>
      <c r="U765" s="48"/>
      <c r="AMF765"/>
      <c r="AMG765"/>
      <c r="AMH765"/>
      <c r="AMI765"/>
      <c r="AMJ765"/>
    </row>
    <row r="766" spans="2:1024" s="42" customFormat="1" x14ac:dyDescent="0.2">
      <c r="B766" s="2"/>
      <c r="C766" s="2"/>
      <c r="D766" s="2"/>
      <c r="E766" s="3"/>
      <c r="F766" s="3"/>
      <c r="G766" s="3"/>
      <c r="H766" s="4"/>
      <c r="I766" s="4"/>
      <c r="J766" s="5"/>
      <c r="K766" s="5"/>
      <c r="L766" s="1"/>
      <c r="M766" s="1"/>
      <c r="N766" s="1"/>
      <c r="O766" s="1"/>
      <c r="P766" s="1"/>
      <c r="T766" s="48"/>
      <c r="U766" s="48"/>
      <c r="AMF766"/>
      <c r="AMG766"/>
      <c r="AMH766"/>
      <c r="AMI766"/>
      <c r="AMJ766"/>
    </row>
    <row r="767" spans="2:1024" s="42" customFormat="1" x14ac:dyDescent="0.2">
      <c r="B767" s="2"/>
      <c r="C767" s="2"/>
      <c r="D767" s="2"/>
      <c r="E767" s="3"/>
      <c r="F767" s="3"/>
      <c r="G767" s="3"/>
      <c r="H767" s="4"/>
      <c r="I767" s="4"/>
      <c r="J767" s="5"/>
      <c r="K767" s="5"/>
      <c r="L767" s="1"/>
      <c r="M767" s="1"/>
      <c r="N767" s="1"/>
      <c r="O767" s="1"/>
      <c r="P767" s="1"/>
      <c r="T767" s="48"/>
      <c r="U767" s="48"/>
      <c r="AMF767"/>
      <c r="AMG767"/>
      <c r="AMH767"/>
      <c r="AMI767"/>
      <c r="AMJ767"/>
    </row>
    <row r="768" spans="2:1024" s="42" customFormat="1" x14ac:dyDescent="0.2">
      <c r="B768" s="2"/>
      <c r="C768" s="2"/>
      <c r="D768" s="2"/>
      <c r="E768" s="3"/>
      <c r="F768" s="3"/>
      <c r="G768" s="3"/>
      <c r="H768" s="4"/>
      <c r="I768" s="4"/>
      <c r="J768" s="5"/>
      <c r="K768" s="5"/>
      <c r="L768" s="1"/>
      <c r="M768" s="1"/>
      <c r="N768" s="1"/>
      <c r="O768" s="1"/>
      <c r="P768" s="1"/>
      <c r="T768" s="48"/>
      <c r="U768" s="48"/>
      <c r="AMF768"/>
      <c r="AMG768"/>
      <c r="AMH768"/>
      <c r="AMI768"/>
      <c r="AMJ768"/>
    </row>
    <row r="769" spans="2:1024" s="42" customFormat="1" x14ac:dyDescent="0.2">
      <c r="B769" s="2"/>
      <c r="C769" s="2"/>
      <c r="D769" s="2"/>
      <c r="E769" s="3"/>
      <c r="F769" s="3"/>
      <c r="G769" s="3"/>
      <c r="H769" s="4"/>
      <c r="I769" s="4"/>
      <c r="J769" s="5"/>
      <c r="K769" s="5"/>
      <c r="L769" s="1"/>
      <c r="M769" s="1"/>
      <c r="N769" s="1"/>
      <c r="O769" s="1"/>
      <c r="P769" s="1"/>
      <c r="T769" s="48"/>
      <c r="U769" s="48"/>
      <c r="AMF769"/>
      <c r="AMG769"/>
      <c r="AMH769"/>
      <c r="AMI769"/>
      <c r="AMJ769"/>
    </row>
    <row r="770" spans="2:1024" s="42" customFormat="1" x14ac:dyDescent="0.2">
      <c r="B770" s="2"/>
      <c r="C770" s="2"/>
      <c r="D770" s="2"/>
      <c r="E770" s="3"/>
      <c r="F770" s="3"/>
      <c r="G770" s="3"/>
      <c r="H770" s="4"/>
      <c r="I770" s="4"/>
      <c r="J770" s="5"/>
      <c r="K770" s="5"/>
      <c r="L770" s="1"/>
      <c r="M770" s="1"/>
      <c r="N770" s="1"/>
      <c r="O770" s="1"/>
      <c r="P770" s="1"/>
      <c r="T770" s="48"/>
      <c r="U770" s="48"/>
      <c r="AMF770"/>
      <c r="AMG770"/>
      <c r="AMH770"/>
      <c r="AMI770"/>
      <c r="AMJ770"/>
    </row>
    <row r="771" spans="2:1024" s="42" customFormat="1" x14ac:dyDescent="0.2">
      <c r="B771" s="2"/>
      <c r="C771" s="2"/>
      <c r="D771" s="2"/>
      <c r="E771" s="3"/>
      <c r="F771" s="3"/>
      <c r="G771" s="3"/>
      <c r="H771" s="4"/>
      <c r="I771" s="4"/>
      <c r="J771" s="5"/>
      <c r="K771" s="5"/>
      <c r="L771" s="1"/>
      <c r="M771" s="1"/>
      <c r="N771" s="1"/>
      <c r="O771" s="1"/>
      <c r="P771" s="1"/>
      <c r="T771" s="48"/>
      <c r="U771" s="48"/>
      <c r="AMF771"/>
      <c r="AMG771"/>
      <c r="AMH771"/>
      <c r="AMI771"/>
      <c r="AMJ771"/>
    </row>
    <row r="772" spans="2:1024" s="42" customFormat="1" x14ac:dyDescent="0.2">
      <c r="B772" s="2"/>
      <c r="C772" s="2"/>
      <c r="D772" s="2"/>
      <c r="E772" s="3"/>
      <c r="F772" s="3"/>
      <c r="G772" s="3"/>
      <c r="H772" s="4"/>
      <c r="I772" s="4"/>
      <c r="J772" s="5"/>
      <c r="K772" s="5"/>
      <c r="L772" s="1"/>
      <c r="M772" s="1"/>
      <c r="N772" s="1"/>
      <c r="O772" s="1"/>
      <c r="P772" s="1"/>
      <c r="T772" s="48"/>
      <c r="U772" s="48"/>
      <c r="AMF772"/>
      <c r="AMG772"/>
      <c r="AMH772"/>
      <c r="AMI772"/>
      <c r="AMJ772"/>
    </row>
    <row r="773" spans="2:1024" s="42" customFormat="1" x14ac:dyDescent="0.2">
      <c r="B773" s="2"/>
      <c r="C773" s="2"/>
      <c r="D773" s="2"/>
      <c r="E773" s="3"/>
      <c r="F773" s="3"/>
      <c r="G773" s="3"/>
      <c r="H773" s="4"/>
      <c r="I773" s="4"/>
      <c r="J773" s="5"/>
      <c r="K773" s="5"/>
      <c r="L773" s="1"/>
      <c r="M773" s="1"/>
      <c r="N773" s="1"/>
      <c r="O773" s="1"/>
      <c r="P773" s="1"/>
      <c r="T773" s="48"/>
      <c r="U773" s="48"/>
      <c r="AMF773"/>
      <c r="AMG773"/>
      <c r="AMH773"/>
      <c r="AMI773"/>
      <c r="AMJ773"/>
    </row>
    <row r="774" spans="2:1024" s="42" customFormat="1" x14ac:dyDescent="0.2">
      <c r="B774" s="2"/>
      <c r="C774" s="2"/>
      <c r="D774" s="2"/>
      <c r="E774" s="3"/>
      <c r="F774" s="3"/>
      <c r="G774" s="3"/>
      <c r="H774" s="4"/>
      <c r="I774" s="4"/>
      <c r="J774" s="5"/>
      <c r="K774" s="5"/>
      <c r="L774" s="1"/>
      <c r="M774" s="1"/>
      <c r="N774" s="1"/>
      <c r="O774" s="1"/>
      <c r="P774" s="1"/>
      <c r="T774" s="48"/>
      <c r="U774" s="48"/>
      <c r="AMF774"/>
      <c r="AMG774"/>
      <c r="AMH774"/>
      <c r="AMI774"/>
      <c r="AMJ774"/>
    </row>
    <row r="775" spans="2:1024" s="42" customFormat="1" x14ac:dyDescent="0.2">
      <c r="B775" s="2"/>
      <c r="C775" s="2"/>
      <c r="D775" s="2"/>
      <c r="E775" s="3"/>
      <c r="F775" s="3"/>
      <c r="G775" s="3"/>
      <c r="H775" s="4"/>
      <c r="I775" s="4"/>
      <c r="J775" s="5"/>
      <c r="K775" s="5"/>
      <c r="L775" s="1"/>
      <c r="M775" s="1"/>
      <c r="N775" s="1"/>
      <c r="O775" s="1"/>
      <c r="P775" s="1"/>
      <c r="T775" s="48"/>
      <c r="U775" s="48"/>
      <c r="AMF775"/>
      <c r="AMG775"/>
      <c r="AMH775"/>
      <c r="AMI775"/>
      <c r="AMJ775"/>
    </row>
    <row r="776" spans="2:1024" s="42" customFormat="1" x14ac:dyDescent="0.2">
      <c r="B776" s="2"/>
      <c r="C776" s="2"/>
      <c r="D776" s="2"/>
      <c r="E776" s="3"/>
      <c r="F776" s="3"/>
      <c r="G776" s="3"/>
      <c r="H776" s="4"/>
      <c r="I776" s="4"/>
      <c r="J776" s="5"/>
      <c r="K776" s="5"/>
      <c r="L776" s="1"/>
      <c r="M776" s="1"/>
      <c r="N776" s="1"/>
      <c r="O776" s="1"/>
      <c r="P776" s="1"/>
      <c r="T776" s="48"/>
      <c r="U776" s="48"/>
      <c r="AMF776"/>
      <c r="AMG776"/>
      <c r="AMH776"/>
      <c r="AMI776"/>
      <c r="AMJ776"/>
    </row>
    <row r="777" spans="2:1024" s="42" customFormat="1" x14ac:dyDescent="0.2">
      <c r="B777" s="2"/>
      <c r="C777" s="2"/>
      <c r="D777" s="2"/>
      <c r="E777" s="3"/>
      <c r="F777" s="3"/>
      <c r="G777" s="3"/>
      <c r="H777" s="4"/>
      <c r="I777" s="4"/>
      <c r="J777" s="5"/>
      <c r="K777" s="5"/>
      <c r="L777" s="1"/>
      <c r="M777" s="1"/>
      <c r="N777" s="1"/>
      <c r="O777" s="1"/>
      <c r="P777" s="1"/>
      <c r="T777" s="48"/>
      <c r="U777" s="48"/>
      <c r="AMF777"/>
      <c r="AMG777"/>
      <c r="AMH777"/>
      <c r="AMI777"/>
      <c r="AMJ777"/>
    </row>
    <row r="778" spans="2:1024" s="42" customFormat="1" x14ac:dyDescent="0.2">
      <c r="B778" s="2"/>
      <c r="C778" s="2"/>
      <c r="D778" s="2"/>
      <c r="E778" s="3"/>
      <c r="F778" s="3"/>
      <c r="G778" s="3"/>
      <c r="H778" s="4"/>
      <c r="I778" s="4"/>
      <c r="J778" s="5"/>
      <c r="K778" s="5"/>
      <c r="L778" s="1"/>
      <c r="M778" s="1"/>
      <c r="N778" s="1"/>
      <c r="O778" s="1"/>
      <c r="P778" s="1"/>
      <c r="T778" s="48"/>
      <c r="U778" s="48"/>
      <c r="AMF778"/>
      <c r="AMG778"/>
      <c r="AMH778"/>
      <c r="AMI778"/>
      <c r="AMJ778"/>
    </row>
    <row r="779" spans="2:1024" s="42" customFormat="1" x14ac:dyDescent="0.2">
      <c r="B779" s="2"/>
      <c r="C779" s="2"/>
      <c r="D779" s="2"/>
      <c r="E779" s="3"/>
      <c r="F779" s="3"/>
      <c r="G779" s="3"/>
      <c r="H779" s="4"/>
      <c r="I779" s="4"/>
      <c r="J779" s="5"/>
      <c r="K779" s="5"/>
      <c r="L779" s="1"/>
      <c r="M779" s="1"/>
      <c r="N779" s="1"/>
      <c r="O779" s="1"/>
      <c r="P779" s="1"/>
      <c r="T779" s="48"/>
      <c r="U779" s="48"/>
      <c r="AMF779"/>
      <c r="AMG779"/>
      <c r="AMH779"/>
      <c r="AMI779"/>
      <c r="AMJ779"/>
    </row>
    <row r="780" spans="2:1024" s="42" customFormat="1" x14ac:dyDescent="0.2">
      <c r="B780" s="2"/>
      <c r="C780" s="2"/>
      <c r="D780" s="2"/>
      <c r="E780" s="3"/>
      <c r="F780" s="3"/>
      <c r="G780" s="3"/>
      <c r="H780" s="4"/>
      <c r="I780" s="4"/>
      <c r="J780" s="5"/>
      <c r="K780" s="5"/>
      <c r="L780" s="1"/>
      <c r="M780" s="1"/>
      <c r="N780" s="1"/>
      <c r="O780" s="1"/>
      <c r="P780" s="1"/>
      <c r="T780" s="48"/>
      <c r="U780" s="48"/>
      <c r="AMF780"/>
      <c r="AMG780"/>
      <c r="AMH780"/>
      <c r="AMI780"/>
      <c r="AMJ780"/>
    </row>
    <row r="781" spans="2:1024" s="42" customFormat="1" x14ac:dyDescent="0.2">
      <c r="B781" s="2"/>
      <c r="C781" s="2"/>
      <c r="D781" s="2"/>
      <c r="E781" s="3"/>
      <c r="F781" s="3"/>
      <c r="G781" s="3"/>
      <c r="H781" s="4"/>
      <c r="I781" s="4"/>
      <c r="J781" s="5"/>
      <c r="K781" s="5"/>
      <c r="L781" s="1"/>
      <c r="M781" s="1"/>
      <c r="N781" s="1"/>
      <c r="O781" s="1"/>
      <c r="P781" s="1"/>
      <c r="T781" s="48"/>
      <c r="U781" s="48"/>
      <c r="AMF781"/>
      <c r="AMG781"/>
      <c r="AMH781"/>
      <c r="AMI781"/>
      <c r="AMJ781"/>
    </row>
    <row r="782" spans="2:1024" s="42" customFormat="1" x14ac:dyDescent="0.2">
      <c r="B782" s="2"/>
      <c r="C782" s="2"/>
      <c r="D782" s="2"/>
      <c r="E782" s="3"/>
      <c r="F782" s="3"/>
      <c r="G782" s="3"/>
      <c r="H782" s="4"/>
      <c r="I782" s="4"/>
      <c r="J782" s="5"/>
      <c r="K782" s="5"/>
      <c r="L782" s="1"/>
      <c r="M782" s="1"/>
      <c r="N782" s="1"/>
      <c r="O782" s="1"/>
      <c r="P782" s="1"/>
      <c r="T782" s="48"/>
      <c r="U782" s="48"/>
      <c r="AMF782"/>
      <c r="AMG782"/>
      <c r="AMH782"/>
      <c r="AMI782"/>
      <c r="AMJ782"/>
    </row>
    <row r="783" spans="2:1024" s="42" customFormat="1" x14ac:dyDescent="0.2">
      <c r="B783" s="2"/>
      <c r="C783" s="2"/>
      <c r="D783" s="2"/>
      <c r="E783" s="3"/>
      <c r="F783" s="3"/>
      <c r="G783" s="3"/>
      <c r="H783" s="4"/>
      <c r="I783" s="4"/>
      <c r="J783" s="5"/>
      <c r="K783" s="5"/>
      <c r="L783" s="1"/>
      <c r="M783" s="1"/>
      <c r="N783" s="1"/>
      <c r="O783" s="1"/>
      <c r="P783" s="1"/>
      <c r="T783" s="48"/>
      <c r="U783" s="48"/>
      <c r="AMF783"/>
      <c r="AMG783"/>
      <c r="AMH783"/>
      <c r="AMI783"/>
      <c r="AMJ783"/>
    </row>
    <row r="784" spans="2:1024" s="42" customFormat="1" x14ac:dyDescent="0.2">
      <c r="B784" s="2"/>
      <c r="C784" s="2"/>
      <c r="D784" s="2"/>
      <c r="E784" s="3"/>
      <c r="F784" s="3"/>
      <c r="G784" s="3"/>
      <c r="H784" s="4"/>
      <c r="I784" s="4"/>
      <c r="J784" s="5"/>
      <c r="K784" s="5"/>
      <c r="L784" s="1"/>
      <c r="M784" s="1"/>
      <c r="N784" s="1"/>
      <c r="O784" s="1"/>
      <c r="P784" s="1"/>
      <c r="T784" s="48"/>
      <c r="U784" s="48"/>
      <c r="AMF784"/>
      <c r="AMG784"/>
      <c r="AMH784"/>
      <c r="AMI784"/>
      <c r="AMJ784"/>
    </row>
    <row r="785" spans="2:1024" s="42" customFormat="1" x14ac:dyDescent="0.2">
      <c r="B785" s="2"/>
      <c r="C785" s="2"/>
      <c r="D785" s="2"/>
      <c r="E785" s="3"/>
      <c r="F785" s="3"/>
      <c r="G785" s="3"/>
      <c r="H785" s="4"/>
      <c r="I785" s="4"/>
      <c r="J785" s="5"/>
      <c r="K785" s="5"/>
      <c r="L785" s="1"/>
      <c r="M785" s="1"/>
      <c r="N785" s="1"/>
      <c r="O785" s="1"/>
      <c r="P785" s="1"/>
      <c r="T785" s="48"/>
      <c r="U785" s="48"/>
      <c r="AMF785"/>
      <c r="AMG785"/>
      <c r="AMH785"/>
      <c r="AMI785"/>
      <c r="AMJ785"/>
    </row>
    <row r="786" spans="2:1024" s="42" customFormat="1" x14ac:dyDescent="0.2">
      <c r="B786" s="2"/>
      <c r="C786" s="2"/>
      <c r="D786" s="2"/>
      <c r="E786" s="3"/>
      <c r="F786" s="3"/>
      <c r="G786" s="3"/>
      <c r="H786" s="4"/>
      <c r="I786" s="4"/>
      <c r="J786" s="5"/>
      <c r="K786" s="5"/>
      <c r="L786" s="1"/>
      <c r="M786" s="1"/>
      <c r="N786" s="1"/>
      <c r="O786" s="1"/>
      <c r="P786" s="1"/>
      <c r="T786" s="48"/>
      <c r="U786" s="48"/>
      <c r="AMF786"/>
      <c r="AMG786"/>
      <c r="AMH786"/>
      <c r="AMI786"/>
      <c r="AMJ786"/>
    </row>
    <row r="787" spans="2:1024" s="42" customFormat="1" x14ac:dyDescent="0.2">
      <c r="B787" s="2"/>
      <c r="C787" s="2"/>
      <c r="D787" s="2"/>
      <c r="E787" s="3"/>
      <c r="F787" s="3"/>
      <c r="G787" s="3"/>
      <c r="H787" s="4"/>
      <c r="I787" s="4"/>
      <c r="J787" s="5"/>
      <c r="K787" s="5"/>
      <c r="L787" s="1"/>
      <c r="M787" s="1"/>
      <c r="N787" s="1"/>
      <c r="O787" s="1"/>
      <c r="P787" s="1"/>
      <c r="T787" s="48"/>
      <c r="U787" s="48"/>
      <c r="AMF787"/>
      <c r="AMG787"/>
      <c r="AMH787"/>
      <c r="AMI787"/>
      <c r="AMJ787"/>
    </row>
    <row r="788" spans="2:1024" s="42" customFormat="1" x14ac:dyDescent="0.2">
      <c r="B788" s="2"/>
      <c r="C788" s="2"/>
      <c r="D788" s="2"/>
      <c r="E788" s="3"/>
      <c r="F788" s="3"/>
      <c r="G788" s="3"/>
      <c r="H788" s="4"/>
      <c r="I788" s="4"/>
      <c r="J788" s="5"/>
      <c r="K788" s="5"/>
      <c r="L788" s="1"/>
      <c r="M788" s="1"/>
      <c r="N788" s="1"/>
      <c r="O788" s="1"/>
      <c r="P788" s="1"/>
      <c r="T788" s="48"/>
      <c r="U788" s="48"/>
      <c r="AMF788"/>
      <c r="AMG788"/>
      <c r="AMH788"/>
      <c r="AMI788"/>
      <c r="AMJ788"/>
    </row>
    <row r="789" spans="2:1024" s="42" customFormat="1" x14ac:dyDescent="0.2">
      <c r="B789" s="2"/>
      <c r="C789" s="2"/>
      <c r="D789" s="2"/>
      <c r="E789" s="3"/>
      <c r="F789" s="3"/>
      <c r="G789" s="3"/>
      <c r="H789" s="4"/>
      <c r="I789" s="4"/>
      <c r="J789" s="5"/>
      <c r="K789" s="5"/>
      <c r="L789" s="1"/>
      <c r="M789" s="1"/>
      <c r="N789" s="1"/>
      <c r="O789" s="1"/>
      <c r="P789" s="1"/>
      <c r="T789" s="48"/>
      <c r="U789" s="48"/>
      <c r="AMF789"/>
      <c r="AMG789"/>
      <c r="AMH789"/>
      <c r="AMI789"/>
      <c r="AMJ789"/>
    </row>
    <row r="790" spans="2:1024" s="42" customFormat="1" x14ac:dyDescent="0.2">
      <c r="B790" s="2"/>
      <c r="C790" s="2"/>
      <c r="D790" s="2"/>
      <c r="E790" s="3"/>
      <c r="F790" s="3"/>
      <c r="G790" s="3"/>
      <c r="H790" s="4"/>
      <c r="I790" s="4"/>
      <c r="J790" s="5"/>
      <c r="K790" s="5"/>
      <c r="L790" s="1"/>
      <c r="M790" s="1"/>
      <c r="N790" s="1"/>
      <c r="O790" s="1"/>
      <c r="P790" s="1"/>
      <c r="T790" s="48"/>
      <c r="U790" s="48"/>
      <c r="AMF790"/>
      <c r="AMG790"/>
      <c r="AMH790"/>
      <c r="AMI790"/>
      <c r="AMJ790"/>
    </row>
    <row r="791" spans="2:1024" s="42" customFormat="1" x14ac:dyDescent="0.2">
      <c r="B791" s="2"/>
      <c r="C791" s="2"/>
      <c r="D791" s="2"/>
      <c r="E791" s="3"/>
      <c r="F791" s="3"/>
      <c r="G791" s="3"/>
      <c r="H791" s="4"/>
      <c r="I791" s="4"/>
      <c r="J791" s="5"/>
      <c r="K791" s="5"/>
      <c r="L791" s="1"/>
      <c r="M791" s="1"/>
      <c r="N791" s="1"/>
      <c r="O791" s="1"/>
      <c r="P791" s="1"/>
      <c r="T791" s="48"/>
      <c r="U791" s="48"/>
      <c r="AMF791"/>
      <c r="AMG791"/>
      <c r="AMH791"/>
      <c r="AMI791"/>
      <c r="AMJ791"/>
    </row>
    <row r="792" spans="2:1024" s="42" customFormat="1" x14ac:dyDescent="0.2">
      <c r="B792" s="2"/>
      <c r="C792" s="2"/>
      <c r="D792" s="2"/>
      <c r="E792" s="3"/>
      <c r="F792" s="3"/>
      <c r="G792" s="3"/>
      <c r="H792" s="4"/>
      <c r="I792" s="4"/>
      <c r="J792" s="5"/>
      <c r="K792" s="5"/>
      <c r="L792" s="1"/>
      <c r="M792" s="1"/>
      <c r="N792" s="1"/>
      <c r="O792" s="1"/>
      <c r="P792" s="1"/>
      <c r="T792" s="48"/>
      <c r="U792" s="48"/>
      <c r="AMF792"/>
      <c r="AMG792"/>
      <c r="AMH792"/>
      <c r="AMI792"/>
      <c r="AMJ792"/>
    </row>
    <row r="793" spans="2:1024" s="42" customFormat="1" x14ac:dyDescent="0.2">
      <c r="B793" s="2"/>
      <c r="C793" s="2"/>
      <c r="D793" s="2"/>
      <c r="E793" s="3"/>
      <c r="F793" s="3"/>
      <c r="G793" s="3"/>
      <c r="H793" s="4"/>
      <c r="I793" s="4"/>
      <c r="J793" s="5"/>
      <c r="K793" s="5"/>
      <c r="L793" s="1"/>
      <c r="M793" s="1"/>
      <c r="N793" s="1"/>
      <c r="O793" s="1"/>
      <c r="P793" s="1"/>
      <c r="T793" s="48"/>
      <c r="U793" s="48"/>
      <c r="AMF793"/>
      <c r="AMG793"/>
      <c r="AMH793"/>
      <c r="AMI793"/>
      <c r="AMJ793"/>
    </row>
    <row r="794" spans="2:1024" s="42" customFormat="1" x14ac:dyDescent="0.2">
      <c r="B794" s="2"/>
      <c r="C794" s="2"/>
      <c r="D794" s="2"/>
      <c r="E794" s="3"/>
      <c r="F794" s="3"/>
      <c r="G794" s="3"/>
      <c r="H794" s="4"/>
      <c r="I794" s="4"/>
      <c r="J794" s="5"/>
      <c r="K794" s="5"/>
      <c r="L794" s="1"/>
      <c r="M794" s="1"/>
      <c r="N794" s="1"/>
      <c r="O794" s="1"/>
      <c r="P794" s="1"/>
      <c r="T794" s="48"/>
      <c r="U794" s="48"/>
      <c r="AMF794"/>
      <c r="AMG794"/>
      <c r="AMH794"/>
      <c r="AMI794"/>
      <c r="AMJ794"/>
    </row>
    <row r="795" spans="2:1024" s="42" customFormat="1" x14ac:dyDescent="0.2">
      <c r="B795" s="2"/>
      <c r="C795" s="2"/>
      <c r="D795" s="2"/>
      <c r="E795" s="3"/>
      <c r="F795" s="3"/>
      <c r="G795" s="3"/>
      <c r="H795" s="4"/>
      <c r="I795" s="4"/>
      <c r="J795" s="5"/>
      <c r="K795" s="5"/>
      <c r="L795" s="1"/>
      <c r="M795" s="1"/>
      <c r="N795" s="1"/>
      <c r="O795" s="1"/>
      <c r="P795" s="1"/>
      <c r="T795" s="48"/>
      <c r="U795" s="48"/>
      <c r="AMF795"/>
      <c r="AMG795"/>
      <c r="AMH795"/>
      <c r="AMI795"/>
      <c r="AMJ795"/>
    </row>
    <row r="796" spans="2:1024" s="42" customFormat="1" x14ac:dyDescent="0.2">
      <c r="B796" s="2"/>
      <c r="C796" s="2"/>
      <c r="D796" s="2"/>
      <c r="E796" s="3"/>
      <c r="F796" s="3"/>
      <c r="G796" s="3"/>
      <c r="H796" s="4"/>
      <c r="I796" s="4"/>
      <c r="J796" s="5"/>
      <c r="K796" s="5"/>
      <c r="L796" s="1"/>
      <c r="M796" s="1"/>
      <c r="N796" s="1"/>
      <c r="O796" s="1"/>
      <c r="P796" s="1"/>
      <c r="T796" s="48"/>
      <c r="U796" s="48"/>
      <c r="AMF796"/>
      <c r="AMG796"/>
      <c r="AMH796"/>
      <c r="AMI796"/>
      <c r="AMJ796"/>
    </row>
    <row r="797" spans="2:1024" s="42" customFormat="1" x14ac:dyDescent="0.2">
      <c r="B797" s="2"/>
      <c r="C797" s="2"/>
      <c r="D797" s="2"/>
      <c r="E797" s="3"/>
      <c r="F797" s="3"/>
      <c r="G797" s="3"/>
      <c r="H797" s="4"/>
      <c r="I797" s="4"/>
      <c r="J797" s="5"/>
      <c r="K797" s="5"/>
      <c r="L797" s="1"/>
      <c r="M797" s="1"/>
      <c r="N797" s="1"/>
      <c r="O797" s="1"/>
      <c r="P797" s="1"/>
      <c r="T797" s="48"/>
      <c r="U797" s="48"/>
      <c r="AMF797"/>
      <c r="AMG797"/>
      <c r="AMH797"/>
      <c r="AMI797"/>
      <c r="AMJ797"/>
    </row>
    <row r="798" spans="2:1024" s="42" customFormat="1" x14ac:dyDescent="0.2">
      <c r="B798" s="2"/>
      <c r="C798" s="2"/>
      <c r="D798" s="2"/>
      <c r="E798" s="3"/>
      <c r="F798" s="3"/>
      <c r="G798" s="3"/>
      <c r="H798" s="4"/>
      <c r="I798" s="4"/>
      <c r="J798" s="5"/>
      <c r="K798" s="5"/>
      <c r="L798" s="1"/>
      <c r="M798" s="1"/>
      <c r="N798" s="1"/>
      <c r="O798" s="1"/>
      <c r="P798" s="1"/>
      <c r="T798" s="48"/>
      <c r="U798" s="48"/>
      <c r="AMF798"/>
      <c r="AMG798"/>
      <c r="AMH798"/>
      <c r="AMI798"/>
      <c r="AMJ798"/>
    </row>
    <row r="799" spans="2:1024" s="42" customFormat="1" x14ac:dyDescent="0.2">
      <c r="B799" s="2"/>
      <c r="C799" s="2"/>
      <c r="D799" s="2"/>
      <c r="E799" s="3"/>
      <c r="F799" s="3"/>
      <c r="G799" s="3"/>
      <c r="H799" s="4"/>
      <c r="I799" s="4"/>
      <c r="J799" s="5"/>
      <c r="K799" s="5"/>
      <c r="L799" s="1"/>
      <c r="M799" s="1"/>
      <c r="N799" s="1"/>
      <c r="O799" s="1"/>
      <c r="P799" s="1"/>
      <c r="T799" s="48"/>
      <c r="U799" s="48"/>
      <c r="AMF799"/>
      <c r="AMG799"/>
      <c r="AMH799"/>
      <c r="AMI799"/>
      <c r="AMJ799"/>
    </row>
    <row r="800" spans="2:1024" s="42" customFormat="1" x14ac:dyDescent="0.2">
      <c r="B800" s="2"/>
      <c r="C800" s="2"/>
      <c r="D800" s="2"/>
      <c r="E800" s="3"/>
      <c r="F800" s="3"/>
      <c r="G800" s="3"/>
      <c r="H800" s="4"/>
      <c r="I800" s="4"/>
      <c r="J800" s="5"/>
      <c r="K800" s="5"/>
      <c r="L800" s="1"/>
      <c r="M800" s="1"/>
      <c r="N800" s="1"/>
      <c r="O800" s="1"/>
      <c r="P800" s="1"/>
      <c r="T800" s="48"/>
      <c r="U800" s="48"/>
      <c r="AMF800"/>
      <c r="AMG800"/>
      <c r="AMH800"/>
      <c r="AMI800"/>
      <c r="AMJ800"/>
    </row>
    <row r="801" spans="2:1024" s="42" customFormat="1" x14ac:dyDescent="0.2">
      <c r="B801" s="2"/>
      <c r="C801" s="2"/>
      <c r="D801" s="2"/>
      <c r="E801" s="3"/>
      <c r="F801" s="3"/>
      <c r="G801" s="3"/>
      <c r="H801" s="4"/>
      <c r="I801" s="4"/>
      <c r="J801" s="5"/>
      <c r="K801" s="5"/>
      <c r="L801" s="1"/>
      <c r="M801" s="1"/>
      <c r="N801" s="1"/>
      <c r="O801" s="1"/>
      <c r="P801" s="1"/>
      <c r="T801" s="48"/>
      <c r="U801" s="48"/>
      <c r="AMF801"/>
      <c r="AMG801"/>
      <c r="AMH801"/>
      <c r="AMI801"/>
      <c r="AMJ801"/>
    </row>
    <row r="802" spans="2:1024" s="42" customFormat="1" x14ac:dyDescent="0.2">
      <c r="B802" s="2"/>
      <c r="C802" s="2"/>
      <c r="D802" s="2"/>
      <c r="E802" s="3"/>
      <c r="F802" s="3"/>
      <c r="G802" s="3"/>
      <c r="H802" s="4"/>
      <c r="I802" s="4"/>
      <c r="J802" s="5"/>
      <c r="K802" s="5"/>
      <c r="L802" s="1"/>
      <c r="M802" s="1"/>
      <c r="N802" s="1"/>
      <c r="O802" s="1"/>
      <c r="P802" s="1"/>
      <c r="T802" s="48"/>
      <c r="U802" s="48"/>
      <c r="AMF802"/>
      <c r="AMG802"/>
      <c r="AMH802"/>
      <c r="AMI802"/>
      <c r="AMJ802"/>
    </row>
    <row r="803" spans="2:1024" s="42" customFormat="1" x14ac:dyDescent="0.2">
      <c r="B803" s="2"/>
      <c r="C803" s="2"/>
      <c r="D803" s="2"/>
      <c r="E803" s="3"/>
      <c r="F803" s="3"/>
      <c r="G803" s="3"/>
      <c r="H803" s="4"/>
      <c r="I803" s="4"/>
      <c r="J803" s="5"/>
      <c r="K803" s="5"/>
      <c r="L803" s="1"/>
      <c r="M803" s="1"/>
      <c r="N803" s="1"/>
      <c r="O803" s="1"/>
      <c r="P803" s="1"/>
      <c r="T803" s="48"/>
      <c r="U803" s="48"/>
      <c r="AMF803"/>
      <c r="AMG803"/>
      <c r="AMH803"/>
      <c r="AMI803"/>
      <c r="AMJ803"/>
    </row>
    <row r="804" spans="2:1024" s="42" customFormat="1" x14ac:dyDescent="0.2">
      <c r="B804" s="2"/>
      <c r="C804" s="2"/>
      <c r="D804" s="2"/>
      <c r="E804" s="3"/>
      <c r="F804" s="3"/>
      <c r="G804" s="3"/>
      <c r="H804" s="4"/>
      <c r="I804" s="4"/>
      <c r="J804" s="5"/>
      <c r="K804" s="5"/>
      <c r="L804" s="1"/>
      <c r="M804" s="1"/>
      <c r="N804" s="1"/>
      <c r="O804" s="1"/>
      <c r="P804" s="1"/>
      <c r="T804" s="48"/>
      <c r="U804" s="48"/>
      <c r="AMF804"/>
      <c r="AMG804"/>
      <c r="AMH804"/>
      <c r="AMI804"/>
      <c r="AMJ804"/>
    </row>
    <row r="805" spans="2:1024" s="42" customFormat="1" x14ac:dyDescent="0.2">
      <c r="B805" s="2"/>
      <c r="C805" s="2"/>
      <c r="D805" s="2"/>
      <c r="E805" s="3"/>
      <c r="F805" s="3"/>
      <c r="G805" s="3"/>
      <c r="H805" s="4"/>
      <c r="I805" s="4"/>
      <c r="J805" s="5"/>
      <c r="K805" s="5"/>
      <c r="L805" s="1"/>
      <c r="M805" s="1"/>
      <c r="N805" s="1"/>
      <c r="O805" s="1"/>
      <c r="P805" s="1"/>
      <c r="T805" s="48"/>
      <c r="U805" s="48"/>
      <c r="AMF805"/>
      <c r="AMG805"/>
      <c r="AMH805"/>
      <c r="AMI805"/>
      <c r="AMJ805"/>
    </row>
    <row r="806" spans="2:1024" s="42" customFormat="1" x14ac:dyDescent="0.2">
      <c r="B806" s="2"/>
      <c r="C806" s="2"/>
      <c r="D806" s="2"/>
      <c r="E806" s="3"/>
      <c r="F806" s="3"/>
      <c r="G806" s="3"/>
      <c r="H806" s="4"/>
      <c r="I806" s="4"/>
      <c r="J806" s="5"/>
      <c r="K806" s="5"/>
      <c r="L806" s="1"/>
      <c r="M806" s="1"/>
      <c r="N806" s="1"/>
      <c r="O806" s="1"/>
      <c r="P806" s="1"/>
      <c r="T806" s="48"/>
      <c r="U806" s="48"/>
      <c r="AMF806"/>
      <c r="AMG806"/>
      <c r="AMH806"/>
      <c r="AMI806"/>
      <c r="AMJ806"/>
    </row>
    <row r="807" spans="2:1024" s="42" customFormat="1" x14ac:dyDescent="0.2">
      <c r="B807" s="2"/>
      <c r="C807" s="2"/>
      <c r="D807" s="2"/>
      <c r="E807" s="3"/>
      <c r="F807" s="3"/>
      <c r="G807" s="3"/>
      <c r="H807" s="4"/>
      <c r="I807" s="4"/>
      <c r="J807" s="5"/>
      <c r="K807" s="5"/>
      <c r="L807" s="1"/>
      <c r="M807" s="1"/>
      <c r="N807" s="1"/>
      <c r="O807" s="1"/>
      <c r="P807" s="1"/>
      <c r="T807" s="48"/>
      <c r="U807" s="48"/>
      <c r="AMF807"/>
      <c r="AMG807"/>
      <c r="AMH807"/>
      <c r="AMI807"/>
      <c r="AMJ807"/>
    </row>
    <row r="808" spans="2:1024" s="42" customFormat="1" x14ac:dyDescent="0.2">
      <c r="B808" s="2"/>
      <c r="C808" s="2"/>
      <c r="D808" s="2"/>
      <c r="E808" s="3"/>
      <c r="F808" s="3"/>
      <c r="G808" s="3"/>
      <c r="H808" s="4"/>
      <c r="I808" s="4"/>
      <c r="J808" s="5"/>
      <c r="K808" s="5"/>
      <c r="L808" s="1"/>
      <c r="M808" s="1"/>
      <c r="N808" s="1"/>
      <c r="O808" s="1"/>
      <c r="P808" s="1"/>
      <c r="T808" s="48"/>
      <c r="U808" s="48"/>
      <c r="AMF808"/>
      <c r="AMG808"/>
      <c r="AMH808"/>
      <c r="AMI808"/>
      <c r="AMJ808"/>
    </row>
    <row r="809" spans="2:1024" s="42" customFormat="1" x14ac:dyDescent="0.2">
      <c r="B809" s="2"/>
      <c r="C809" s="2"/>
      <c r="D809" s="2"/>
      <c r="E809" s="3"/>
      <c r="F809" s="3"/>
      <c r="G809" s="3"/>
      <c r="H809" s="4"/>
      <c r="I809" s="4"/>
      <c r="J809" s="5"/>
      <c r="K809" s="5"/>
      <c r="L809" s="1"/>
      <c r="M809" s="1"/>
      <c r="N809" s="1"/>
      <c r="O809" s="1"/>
      <c r="P809" s="1"/>
      <c r="T809" s="48"/>
      <c r="U809" s="48"/>
      <c r="AMF809"/>
      <c r="AMG809"/>
      <c r="AMH809"/>
      <c r="AMI809"/>
      <c r="AMJ809"/>
    </row>
    <row r="810" spans="2:1024" s="42" customFormat="1" x14ac:dyDescent="0.2">
      <c r="B810" s="2"/>
      <c r="C810" s="2"/>
      <c r="D810" s="2"/>
      <c r="E810" s="3"/>
      <c r="F810" s="3"/>
      <c r="G810" s="3"/>
      <c r="H810" s="4"/>
      <c r="I810" s="4"/>
      <c r="J810" s="5"/>
      <c r="K810" s="5"/>
      <c r="L810" s="1"/>
      <c r="M810" s="1"/>
      <c r="N810" s="1"/>
      <c r="O810" s="1"/>
      <c r="P810" s="1"/>
      <c r="T810" s="48"/>
      <c r="U810" s="48"/>
      <c r="AMF810"/>
      <c r="AMG810"/>
      <c r="AMH810"/>
      <c r="AMI810"/>
      <c r="AMJ810"/>
    </row>
    <row r="811" spans="2:1024" s="42" customFormat="1" x14ac:dyDescent="0.2">
      <c r="B811" s="2"/>
      <c r="C811" s="2"/>
      <c r="D811" s="2"/>
      <c r="E811" s="3"/>
      <c r="F811" s="3"/>
      <c r="G811" s="3"/>
      <c r="H811" s="4"/>
      <c r="I811" s="4"/>
      <c r="J811" s="5"/>
      <c r="K811" s="5"/>
      <c r="L811" s="1"/>
      <c r="M811" s="1"/>
      <c r="N811" s="1"/>
      <c r="O811" s="1"/>
      <c r="P811" s="1"/>
      <c r="T811" s="48"/>
      <c r="U811" s="48"/>
      <c r="AMF811"/>
      <c r="AMG811"/>
      <c r="AMH811"/>
      <c r="AMI811"/>
      <c r="AMJ811"/>
    </row>
    <row r="812" spans="2:1024" s="42" customFormat="1" x14ac:dyDescent="0.2">
      <c r="B812" s="2"/>
      <c r="C812" s="2"/>
      <c r="D812" s="2"/>
      <c r="E812" s="3"/>
      <c r="F812" s="3"/>
      <c r="G812" s="3"/>
      <c r="H812" s="4"/>
      <c r="I812" s="4"/>
      <c r="J812" s="5"/>
      <c r="K812" s="5"/>
      <c r="L812" s="1"/>
      <c r="M812" s="1"/>
      <c r="N812" s="1"/>
      <c r="O812" s="1"/>
      <c r="P812" s="1"/>
      <c r="T812" s="48"/>
      <c r="U812" s="48"/>
      <c r="AMF812"/>
      <c r="AMG812"/>
      <c r="AMH812"/>
      <c r="AMI812"/>
      <c r="AMJ812"/>
    </row>
    <row r="813" spans="2:1024" s="42" customFormat="1" x14ac:dyDescent="0.2">
      <c r="B813" s="2"/>
      <c r="C813" s="2"/>
      <c r="D813" s="2"/>
      <c r="E813" s="3"/>
      <c r="F813" s="3"/>
      <c r="G813" s="3"/>
      <c r="H813" s="4"/>
      <c r="I813" s="4"/>
      <c r="J813" s="5"/>
      <c r="K813" s="5"/>
      <c r="L813" s="1"/>
      <c r="M813" s="1"/>
      <c r="N813" s="1"/>
      <c r="O813" s="1"/>
      <c r="P813" s="1"/>
      <c r="T813" s="48"/>
      <c r="U813" s="48"/>
      <c r="AMF813"/>
      <c r="AMG813"/>
      <c r="AMH813"/>
      <c r="AMI813"/>
      <c r="AMJ813"/>
    </row>
    <row r="814" spans="2:1024" s="42" customFormat="1" x14ac:dyDescent="0.2">
      <c r="B814" s="2"/>
      <c r="C814" s="2"/>
      <c r="D814" s="2"/>
      <c r="E814" s="3"/>
      <c r="F814" s="3"/>
      <c r="G814" s="3"/>
      <c r="H814" s="4"/>
      <c r="I814" s="4"/>
      <c r="J814" s="5"/>
      <c r="K814" s="5"/>
      <c r="L814" s="1"/>
      <c r="M814" s="1"/>
      <c r="N814" s="1"/>
      <c r="O814" s="1"/>
      <c r="P814" s="1"/>
      <c r="T814" s="48"/>
      <c r="U814" s="48"/>
      <c r="AMF814"/>
      <c r="AMG814"/>
      <c r="AMH814"/>
      <c r="AMI814"/>
      <c r="AMJ814"/>
    </row>
    <row r="815" spans="2:1024" s="42" customFormat="1" x14ac:dyDescent="0.2">
      <c r="B815" s="2"/>
      <c r="C815" s="2"/>
      <c r="D815" s="2"/>
      <c r="E815" s="3"/>
      <c r="F815" s="3"/>
      <c r="G815" s="3"/>
      <c r="H815" s="4"/>
      <c r="I815" s="4"/>
      <c r="J815" s="5"/>
      <c r="K815" s="5"/>
      <c r="L815" s="1"/>
      <c r="M815" s="1"/>
      <c r="N815" s="1"/>
      <c r="O815" s="1"/>
      <c r="P815" s="1"/>
      <c r="T815" s="48"/>
      <c r="U815" s="48"/>
      <c r="AMF815"/>
      <c r="AMG815"/>
      <c r="AMH815"/>
      <c r="AMI815"/>
      <c r="AMJ815"/>
    </row>
    <row r="816" spans="2:1024" s="42" customFormat="1" x14ac:dyDescent="0.2">
      <c r="B816" s="2"/>
      <c r="C816" s="2"/>
      <c r="D816" s="2"/>
      <c r="E816" s="3"/>
      <c r="F816" s="3"/>
      <c r="G816" s="3"/>
      <c r="H816" s="4"/>
      <c r="I816" s="4"/>
      <c r="J816" s="5"/>
      <c r="K816" s="5"/>
      <c r="L816" s="1"/>
      <c r="M816" s="1"/>
      <c r="N816" s="1"/>
      <c r="O816" s="1"/>
      <c r="P816" s="1"/>
      <c r="T816" s="48"/>
      <c r="U816" s="48"/>
      <c r="AMF816"/>
      <c r="AMG816"/>
      <c r="AMH816"/>
      <c r="AMI816"/>
      <c r="AMJ816"/>
    </row>
    <row r="817" spans="2:1024" s="42" customFormat="1" x14ac:dyDescent="0.2">
      <c r="B817" s="2"/>
      <c r="C817" s="2"/>
      <c r="D817" s="2"/>
      <c r="E817" s="3"/>
      <c r="F817" s="3"/>
      <c r="G817" s="3"/>
      <c r="H817" s="4"/>
      <c r="I817" s="4"/>
      <c r="J817" s="5"/>
      <c r="K817" s="5"/>
      <c r="L817" s="1"/>
      <c r="M817" s="1"/>
      <c r="N817" s="1"/>
      <c r="O817" s="1"/>
      <c r="P817" s="1"/>
      <c r="T817" s="48"/>
      <c r="U817" s="48"/>
      <c r="AMF817"/>
      <c r="AMG817"/>
      <c r="AMH817"/>
      <c r="AMI817"/>
      <c r="AMJ817"/>
    </row>
    <row r="818" spans="2:1024" s="42" customFormat="1" x14ac:dyDescent="0.2">
      <c r="B818" s="2"/>
      <c r="C818" s="2"/>
      <c r="D818" s="2"/>
      <c r="E818" s="3"/>
      <c r="F818" s="3"/>
      <c r="G818" s="3"/>
      <c r="H818" s="4"/>
      <c r="I818" s="4"/>
      <c r="J818" s="5"/>
      <c r="K818" s="5"/>
      <c r="L818" s="1"/>
      <c r="M818" s="1"/>
      <c r="N818" s="1"/>
      <c r="O818" s="1"/>
      <c r="P818" s="1"/>
      <c r="T818" s="48"/>
      <c r="U818" s="48"/>
      <c r="AMF818"/>
      <c r="AMG818"/>
      <c r="AMH818"/>
      <c r="AMI818"/>
      <c r="AMJ818"/>
    </row>
    <row r="819" spans="2:1024" s="42" customFormat="1" x14ac:dyDescent="0.2">
      <c r="B819" s="2"/>
      <c r="C819" s="2"/>
      <c r="D819" s="2"/>
      <c r="E819" s="3"/>
      <c r="F819" s="3"/>
      <c r="G819" s="3"/>
      <c r="H819" s="4"/>
      <c r="I819" s="4"/>
      <c r="J819" s="5"/>
      <c r="K819" s="5"/>
      <c r="L819" s="1"/>
      <c r="M819" s="1"/>
      <c r="N819" s="1"/>
      <c r="O819" s="1"/>
      <c r="P819" s="1"/>
      <c r="T819" s="48"/>
      <c r="U819" s="48"/>
      <c r="AMF819"/>
      <c r="AMG819"/>
      <c r="AMH819"/>
      <c r="AMI819"/>
      <c r="AMJ819"/>
    </row>
    <row r="820" spans="2:1024" s="42" customFormat="1" x14ac:dyDescent="0.2">
      <c r="B820" s="2"/>
      <c r="C820" s="2"/>
      <c r="D820" s="2"/>
      <c r="E820" s="3"/>
      <c r="F820" s="3"/>
      <c r="G820" s="3"/>
      <c r="H820" s="4"/>
      <c r="I820" s="4"/>
      <c r="J820" s="5"/>
      <c r="K820" s="5"/>
      <c r="L820" s="1"/>
      <c r="M820" s="1"/>
      <c r="N820" s="1"/>
      <c r="O820" s="1"/>
      <c r="P820" s="1"/>
      <c r="T820" s="48"/>
      <c r="U820" s="48"/>
      <c r="AMF820"/>
      <c r="AMG820"/>
      <c r="AMH820"/>
      <c r="AMI820"/>
      <c r="AMJ820"/>
    </row>
    <row r="821" spans="2:1024" s="42" customFormat="1" x14ac:dyDescent="0.2">
      <c r="B821" s="2"/>
      <c r="C821" s="2"/>
      <c r="D821" s="2"/>
      <c r="E821" s="3"/>
      <c r="F821" s="3"/>
      <c r="G821" s="3"/>
      <c r="H821" s="4"/>
      <c r="I821" s="4"/>
      <c r="J821" s="5"/>
      <c r="K821" s="5"/>
      <c r="L821" s="1"/>
      <c r="M821" s="1"/>
      <c r="N821" s="1"/>
      <c r="O821" s="1"/>
      <c r="P821" s="1"/>
      <c r="T821" s="48"/>
      <c r="U821" s="48"/>
      <c r="AMF821"/>
      <c r="AMG821"/>
      <c r="AMH821"/>
      <c r="AMI821"/>
      <c r="AMJ821"/>
    </row>
    <row r="822" spans="2:1024" s="42" customFormat="1" x14ac:dyDescent="0.2">
      <c r="B822" s="2"/>
      <c r="C822" s="2"/>
      <c r="D822" s="2"/>
      <c r="E822" s="3"/>
      <c r="F822" s="3"/>
      <c r="G822" s="3"/>
      <c r="H822" s="4"/>
      <c r="I822" s="4"/>
      <c r="J822" s="5"/>
      <c r="K822" s="5"/>
      <c r="L822" s="1"/>
      <c r="M822" s="1"/>
      <c r="N822" s="1"/>
      <c r="O822" s="1"/>
      <c r="P822" s="1"/>
      <c r="T822" s="48"/>
      <c r="U822" s="48"/>
      <c r="AMF822"/>
      <c r="AMG822"/>
      <c r="AMH822"/>
      <c r="AMI822"/>
      <c r="AMJ822"/>
    </row>
    <row r="823" spans="2:1024" s="42" customFormat="1" x14ac:dyDescent="0.2">
      <c r="B823" s="2"/>
      <c r="C823" s="2"/>
      <c r="D823" s="2"/>
      <c r="E823" s="3"/>
      <c r="F823" s="3"/>
      <c r="G823" s="3"/>
      <c r="H823" s="4"/>
      <c r="I823" s="4"/>
      <c r="J823" s="5"/>
      <c r="K823" s="5"/>
      <c r="L823" s="1"/>
      <c r="M823" s="1"/>
      <c r="N823" s="1"/>
      <c r="O823" s="1"/>
      <c r="P823" s="1"/>
      <c r="T823" s="48"/>
      <c r="U823" s="48"/>
      <c r="AMF823"/>
      <c r="AMG823"/>
      <c r="AMH823"/>
      <c r="AMI823"/>
      <c r="AMJ823"/>
    </row>
    <row r="824" spans="2:1024" s="42" customFormat="1" x14ac:dyDescent="0.2">
      <c r="B824" s="2"/>
      <c r="C824" s="2"/>
      <c r="D824" s="2"/>
      <c r="E824" s="3"/>
      <c r="F824" s="3"/>
      <c r="G824" s="3"/>
      <c r="H824" s="4"/>
      <c r="I824" s="4"/>
      <c r="J824" s="5"/>
      <c r="K824" s="5"/>
      <c r="L824" s="1"/>
      <c r="M824" s="1"/>
      <c r="N824" s="1"/>
      <c r="O824" s="1"/>
      <c r="P824" s="1"/>
      <c r="T824" s="48"/>
      <c r="U824" s="48"/>
      <c r="AMF824"/>
      <c r="AMG824"/>
      <c r="AMH824"/>
      <c r="AMI824"/>
      <c r="AMJ824"/>
    </row>
    <row r="825" spans="2:1024" s="42" customFormat="1" x14ac:dyDescent="0.2">
      <c r="B825" s="2"/>
      <c r="C825" s="2"/>
      <c r="D825" s="2"/>
      <c r="E825" s="3"/>
      <c r="F825" s="3"/>
      <c r="G825" s="3"/>
      <c r="H825" s="4"/>
      <c r="I825" s="4"/>
      <c r="J825" s="5"/>
      <c r="K825" s="5"/>
      <c r="L825" s="1"/>
      <c r="M825" s="1"/>
      <c r="N825" s="1"/>
      <c r="O825" s="1"/>
      <c r="P825" s="1"/>
      <c r="T825" s="48"/>
      <c r="U825" s="48"/>
      <c r="AMF825"/>
      <c r="AMG825"/>
      <c r="AMH825"/>
      <c r="AMI825"/>
      <c r="AMJ825"/>
    </row>
    <row r="826" spans="2:1024" s="42" customFormat="1" x14ac:dyDescent="0.2">
      <c r="B826" s="2"/>
      <c r="C826" s="2"/>
      <c r="D826" s="2"/>
      <c r="E826" s="3"/>
      <c r="F826" s="3"/>
      <c r="G826" s="3"/>
      <c r="H826" s="4"/>
      <c r="I826" s="4"/>
      <c r="J826" s="5"/>
      <c r="K826" s="5"/>
      <c r="L826" s="1"/>
      <c r="M826" s="1"/>
      <c r="N826" s="1"/>
      <c r="O826" s="1"/>
      <c r="P826" s="1"/>
      <c r="T826" s="48"/>
      <c r="U826" s="48"/>
      <c r="AMF826"/>
      <c r="AMG826"/>
      <c r="AMH826"/>
      <c r="AMI826"/>
      <c r="AMJ826"/>
    </row>
    <row r="827" spans="2:1024" s="42" customFormat="1" x14ac:dyDescent="0.2">
      <c r="B827" s="2"/>
      <c r="C827" s="2"/>
      <c r="D827" s="2"/>
      <c r="E827" s="3"/>
      <c r="F827" s="3"/>
      <c r="G827" s="3"/>
      <c r="H827" s="4"/>
      <c r="I827" s="4"/>
      <c r="J827" s="5"/>
      <c r="K827" s="5"/>
      <c r="L827" s="1"/>
      <c r="M827" s="1"/>
      <c r="N827" s="1"/>
      <c r="O827" s="1"/>
      <c r="P827" s="1"/>
      <c r="T827" s="48"/>
      <c r="U827" s="48"/>
      <c r="AMF827"/>
      <c r="AMG827"/>
      <c r="AMH827"/>
      <c r="AMI827"/>
      <c r="AMJ827"/>
    </row>
    <row r="828" spans="2:1024" s="42" customFormat="1" x14ac:dyDescent="0.2">
      <c r="B828" s="2"/>
      <c r="C828" s="2"/>
      <c r="D828" s="2"/>
      <c r="E828" s="3"/>
      <c r="F828" s="3"/>
      <c r="G828" s="3"/>
      <c r="H828" s="4"/>
      <c r="I828" s="4"/>
      <c r="J828" s="5"/>
      <c r="K828" s="5"/>
      <c r="L828" s="1"/>
      <c r="M828" s="1"/>
      <c r="N828" s="1"/>
      <c r="O828" s="1"/>
      <c r="P828" s="1"/>
      <c r="T828" s="48"/>
      <c r="U828" s="48"/>
      <c r="AMF828"/>
      <c r="AMG828"/>
      <c r="AMH828"/>
      <c r="AMI828"/>
      <c r="AMJ828"/>
    </row>
    <row r="829" spans="2:1024" s="42" customFormat="1" x14ac:dyDescent="0.2">
      <c r="B829" s="2"/>
      <c r="C829" s="2"/>
      <c r="D829" s="2"/>
      <c r="E829" s="3"/>
      <c r="F829" s="3"/>
      <c r="G829" s="3"/>
      <c r="H829" s="4"/>
      <c r="I829" s="4"/>
      <c r="J829" s="5"/>
      <c r="K829" s="5"/>
      <c r="L829" s="1"/>
      <c r="M829" s="1"/>
      <c r="N829" s="1"/>
      <c r="O829" s="1"/>
      <c r="P829" s="1"/>
      <c r="T829" s="48"/>
      <c r="U829" s="48"/>
      <c r="AMF829"/>
      <c r="AMG829"/>
      <c r="AMH829"/>
      <c r="AMI829"/>
      <c r="AMJ829"/>
    </row>
    <row r="830" spans="2:1024" s="42" customFormat="1" x14ac:dyDescent="0.2">
      <c r="B830" s="2"/>
      <c r="C830" s="2"/>
      <c r="D830" s="2"/>
      <c r="E830" s="3"/>
      <c r="F830" s="3"/>
      <c r="G830" s="3"/>
      <c r="H830" s="4"/>
      <c r="I830" s="4"/>
      <c r="J830" s="5"/>
      <c r="K830" s="5"/>
      <c r="L830" s="1"/>
      <c r="M830" s="1"/>
      <c r="N830" s="1"/>
      <c r="O830" s="1"/>
      <c r="P830" s="1"/>
      <c r="T830" s="48"/>
      <c r="U830" s="48"/>
      <c r="AMF830"/>
      <c r="AMG830"/>
      <c r="AMH830"/>
      <c r="AMI830"/>
      <c r="AMJ830"/>
    </row>
    <row r="831" spans="2:1024" s="42" customFormat="1" x14ac:dyDescent="0.2">
      <c r="B831" s="2"/>
      <c r="C831" s="2"/>
      <c r="D831" s="2"/>
      <c r="E831" s="3"/>
      <c r="F831" s="3"/>
      <c r="G831" s="3"/>
      <c r="H831" s="4"/>
      <c r="I831" s="4"/>
      <c r="J831" s="5"/>
      <c r="K831" s="5"/>
      <c r="L831" s="1"/>
      <c r="M831" s="1"/>
      <c r="N831" s="1"/>
      <c r="O831" s="1"/>
      <c r="P831" s="1"/>
      <c r="T831" s="48"/>
      <c r="U831" s="48"/>
      <c r="AMF831"/>
      <c r="AMG831"/>
      <c r="AMH831"/>
      <c r="AMI831"/>
      <c r="AMJ831"/>
    </row>
    <row r="832" spans="2:1024" s="42" customFormat="1" x14ac:dyDescent="0.2">
      <c r="B832" s="2"/>
      <c r="C832" s="2"/>
      <c r="D832" s="2"/>
      <c r="E832" s="3"/>
      <c r="F832" s="3"/>
      <c r="G832" s="3"/>
      <c r="H832" s="4"/>
      <c r="I832" s="4"/>
      <c r="J832" s="5"/>
      <c r="K832" s="5"/>
      <c r="L832" s="1"/>
      <c r="M832" s="1"/>
      <c r="N832" s="1"/>
      <c r="O832" s="1"/>
      <c r="P832" s="1"/>
      <c r="T832" s="48"/>
      <c r="U832" s="48"/>
      <c r="AMF832"/>
      <c r="AMG832"/>
      <c r="AMH832"/>
      <c r="AMI832"/>
      <c r="AMJ832"/>
    </row>
    <row r="833" spans="2:1024" s="42" customFormat="1" x14ac:dyDescent="0.2">
      <c r="B833" s="2"/>
      <c r="C833" s="2"/>
      <c r="D833" s="2"/>
      <c r="E833" s="3"/>
      <c r="F833" s="3"/>
      <c r="G833" s="3"/>
      <c r="H833" s="4"/>
      <c r="I833" s="4"/>
      <c r="J833" s="5"/>
      <c r="K833" s="5"/>
      <c r="L833" s="1"/>
      <c r="M833" s="1"/>
      <c r="N833" s="1"/>
      <c r="O833" s="1"/>
      <c r="P833" s="1"/>
      <c r="T833" s="48"/>
      <c r="U833" s="48"/>
      <c r="AMF833"/>
      <c r="AMG833"/>
      <c r="AMH833"/>
      <c r="AMI833"/>
      <c r="AMJ833"/>
    </row>
    <row r="834" spans="2:1024" s="42" customFormat="1" x14ac:dyDescent="0.2">
      <c r="B834" s="2"/>
      <c r="C834" s="2"/>
      <c r="D834" s="2"/>
      <c r="E834" s="3"/>
      <c r="F834" s="3"/>
      <c r="G834" s="3"/>
      <c r="H834" s="4"/>
      <c r="I834" s="4"/>
      <c r="J834" s="5"/>
      <c r="K834" s="5"/>
      <c r="L834" s="1"/>
      <c r="M834" s="1"/>
      <c r="N834" s="1"/>
      <c r="O834" s="1"/>
      <c r="P834" s="1"/>
      <c r="T834" s="48"/>
      <c r="U834" s="48"/>
      <c r="AMF834"/>
      <c r="AMG834"/>
      <c r="AMH834"/>
      <c r="AMI834"/>
      <c r="AMJ834"/>
    </row>
    <row r="835" spans="2:1024" s="42" customFormat="1" x14ac:dyDescent="0.2">
      <c r="B835" s="2"/>
      <c r="C835" s="2"/>
      <c r="D835" s="2"/>
      <c r="E835" s="3"/>
      <c r="F835" s="3"/>
      <c r="G835" s="3"/>
      <c r="H835" s="4"/>
      <c r="I835" s="4"/>
      <c r="J835" s="5"/>
      <c r="K835" s="5"/>
      <c r="L835" s="1"/>
      <c r="M835" s="1"/>
      <c r="N835" s="1"/>
      <c r="O835" s="1"/>
      <c r="P835" s="1"/>
      <c r="T835" s="48"/>
      <c r="U835" s="48"/>
      <c r="AMF835"/>
      <c r="AMG835"/>
      <c r="AMH835"/>
      <c r="AMI835"/>
      <c r="AMJ835"/>
    </row>
    <row r="836" spans="2:1024" s="42" customFormat="1" x14ac:dyDescent="0.2">
      <c r="B836" s="2"/>
      <c r="C836" s="2"/>
      <c r="D836" s="2"/>
      <c r="E836" s="3"/>
      <c r="F836" s="3"/>
      <c r="G836" s="3"/>
      <c r="H836" s="4"/>
      <c r="I836" s="4"/>
      <c r="J836" s="5"/>
      <c r="K836" s="5"/>
      <c r="L836" s="1"/>
      <c r="M836" s="1"/>
      <c r="N836" s="1"/>
      <c r="O836" s="1"/>
      <c r="P836" s="1"/>
      <c r="T836" s="48"/>
      <c r="U836" s="48"/>
      <c r="AMF836"/>
      <c r="AMG836"/>
      <c r="AMH836"/>
      <c r="AMI836"/>
      <c r="AMJ836"/>
    </row>
    <row r="837" spans="2:1024" s="42" customFormat="1" x14ac:dyDescent="0.2">
      <c r="B837" s="2"/>
      <c r="C837" s="2"/>
      <c r="D837" s="2"/>
      <c r="E837" s="3"/>
      <c r="F837" s="3"/>
      <c r="G837" s="3"/>
      <c r="H837" s="4"/>
      <c r="I837" s="4"/>
      <c r="J837" s="5"/>
      <c r="K837" s="5"/>
      <c r="L837" s="1"/>
      <c r="M837" s="1"/>
      <c r="N837" s="1"/>
      <c r="O837" s="1"/>
      <c r="P837" s="1"/>
      <c r="T837" s="48"/>
      <c r="U837" s="48"/>
      <c r="AMF837"/>
      <c r="AMG837"/>
      <c r="AMH837"/>
      <c r="AMI837"/>
      <c r="AMJ837"/>
    </row>
    <row r="838" spans="2:1024" s="42" customFormat="1" x14ac:dyDescent="0.2">
      <c r="B838" s="2"/>
      <c r="C838" s="2"/>
      <c r="D838" s="2"/>
      <c r="E838" s="3"/>
      <c r="F838" s="3"/>
      <c r="G838" s="3"/>
      <c r="H838" s="4"/>
      <c r="I838" s="4"/>
      <c r="J838" s="5"/>
      <c r="K838" s="5"/>
      <c r="L838" s="1"/>
      <c r="M838" s="1"/>
      <c r="N838" s="1"/>
      <c r="O838" s="1"/>
      <c r="P838" s="1"/>
      <c r="T838" s="48"/>
      <c r="U838" s="48"/>
      <c r="AMF838"/>
      <c r="AMG838"/>
      <c r="AMH838"/>
      <c r="AMI838"/>
      <c r="AMJ838"/>
    </row>
    <row r="839" spans="2:1024" s="42" customFormat="1" x14ac:dyDescent="0.2">
      <c r="B839" s="2"/>
      <c r="C839" s="2"/>
      <c r="D839" s="2"/>
      <c r="E839" s="3"/>
      <c r="F839" s="3"/>
      <c r="G839" s="3"/>
      <c r="H839" s="4"/>
      <c r="I839" s="4"/>
      <c r="J839" s="5"/>
      <c r="K839" s="5"/>
      <c r="L839" s="1"/>
      <c r="M839" s="1"/>
      <c r="N839" s="1"/>
      <c r="O839" s="1"/>
      <c r="P839" s="1"/>
      <c r="T839" s="48"/>
      <c r="U839" s="48"/>
      <c r="AMF839"/>
      <c r="AMG839"/>
      <c r="AMH839"/>
      <c r="AMI839"/>
      <c r="AMJ839"/>
    </row>
    <row r="840" spans="2:1024" s="42" customFormat="1" x14ac:dyDescent="0.2">
      <c r="B840" s="2"/>
      <c r="C840" s="2"/>
      <c r="D840" s="2"/>
      <c r="E840" s="3"/>
      <c r="F840" s="3"/>
      <c r="G840" s="3"/>
      <c r="H840" s="4"/>
      <c r="I840" s="4"/>
      <c r="J840" s="5"/>
      <c r="K840" s="5"/>
      <c r="L840" s="1"/>
      <c r="M840" s="1"/>
      <c r="N840" s="1"/>
      <c r="O840" s="1"/>
      <c r="P840" s="1"/>
      <c r="T840" s="48"/>
      <c r="U840" s="48"/>
      <c r="AMF840"/>
      <c r="AMG840"/>
      <c r="AMH840"/>
      <c r="AMI840"/>
      <c r="AMJ840"/>
    </row>
    <row r="841" spans="2:1024" s="42" customFormat="1" x14ac:dyDescent="0.2">
      <c r="B841" s="2"/>
      <c r="C841" s="2"/>
      <c r="D841" s="2"/>
      <c r="E841" s="3"/>
      <c r="F841" s="3"/>
      <c r="G841" s="3"/>
      <c r="H841" s="4"/>
      <c r="I841" s="4"/>
      <c r="J841" s="5"/>
      <c r="K841" s="5"/>
      <c r="L841" s="1"/>
      <c r="M841" s="1"/>
      <c r="N841" s="1"/>
      <c r="O841" s="1"/>
      <c r="P841" s="1"/>
      <c r="T841" s="48"/>
      <c r="U841" s="48"/>
      <c r="AMF841"/>
      <c r="AMG841"/>
      <c r="AMH841"/>
      <c r="AMI841"/>
      <c r="AMJ841"/>
    </row>
    <row r="842" spans="2:1024" s="42" customFormat="1" x14ac:dyDescent="0.2">
      <c r="B842" s="2"/>
      <c r="C842" s="2"/>
      <c r="D842" s="2"/>
      <c r="E842" s="3"/>
      <c r="F842" s="3"/>
      <c r="G842" s="3"/>
      <c r="H842" s="4"/>
      <c r="I842" s="4"/>
      <c r="J842" s="5"/>
      <c r="K842" s="5"/>
      <c r="L842" s="1"/>
      <c r="M842" s="1"/>
      <c r="N842" s="1"/>
      <c r="O842" s="1"/>
      <c r="P842" s="1"/>
      <c r="T842" s="48"/>
      <c r="U842" s="48"/>
      <c r="AMF842"/>
      <c r="AMG842"/>
      <c r="AMH842"/>
      <c r="AMI842"/>
      <c r="AMJ842"/>
    </row>
    <row r="843" spans="2:1024" s="42" customFormat="1" x14ac:dyDescent="0.2">
      <c r="B843" s="2"/>
      <c r="C843" s="2"/>
      <c r="D843" s="2"/>
      <c r="E843" s="3"/>
      <c r="F843" s="3"/>
      <c r="G843" s="3"/>
      <c r="H843" s="4"/>
      <c r="I843" s="4"/>
      <c r="J843" s="5"/>
      <c r="K843" s="5"/>
      <c r="L843" s="1"/>
      <c r="M843" s="1"/>
      <c r="N843" s="1"/>
      <c r="O843" s="1"/>
      <c r="P843" s="1"/>
      <c r="T843" s="48"/>
      <c r="U843" s="48"/>
      <c r="AMF843"/>
      <c r="AMG843"/>
      <c r="AMH843"/>
      <c r="AMI843"/>
      <c r="AMJ843"/>
    </row>
    <row r="844" spans="2:1024" s="42" customFormat="1" x14ac:dyDescent="0.2">
      <c r="B844" s="2"/>
      <c r="C844" s="2"/>
      <c r="D844" s="2"/>
      <c r="E844" s="3"/>
      <c r="F844" s="3"/>
      <c r="G844" s="3"/>
      <c r="H844" s="4"/>
      <c r="I844" s="4"/>
      <c r="J844" s="5"/>
      <c r="K844" s="5"/>
      <c r="L844" s="1"/>
      <c r="M844" s="1"/>
      <c r="N844" s="1"/>
      <c r="O844" s="1"/>
      <c r="P844" s="1"/>
      <c r="T844" s="48"/>
      <c r="U844" s="48"/>
      <c r="AMF844"/>
      <c r="AMG844"/>
      <c r="AMH844"/>
      <c r="AMI844"/>
      <c r="AMJ844"/>
    </row>
    <row r="845" spans="2:1024" s="42" customFormat="1" x14ac:dyDescent="0.2">
      <c r="B845" s="2"/>
      <c r="C845" s="2"/>
      <c r="D845" s="2"/>
      <c r="E845" s="3"/>
      <c r="F845" s="3"/>
      <c r="G845" s="3"/>
      <c r="H845" s="4"/>
      <c r="I845" s="4"/>
      <c r="J845" s="5"/>
      <c r="K845" s="5"/>
      <c r="L845" s="1"/>
      <c r="M845" s="1"/>
      <c r="N845" s="1"/>
      <c r="O845" s="1"/>
      <c r="P845" s="1"/>
      <c r="T845" s="48"/>
      <c r="U845" s="48"/>
      <c r="AMF845"/>
      <c r="AMG845"/>
      <c r="AMH845"/>
      <c r="AMI845"/>
      <c r="AMJ845"/>
    </row>
    <row r="846" spans="2:1024" s="42" customFormat="1" x14ac:dyDescent="0.2">
      <c r="B846" s="2"/>
      <c r="C846" s="2"/>
      <c r="D846" s="2"/>
      <c r="E846" s="3"/>
      <c r="F846" s="3"/>
      <c r="G846" s="3"/>
      <c r="H846" s="4"/>
      <c r="I846" s="4"/>
      <c r="J846" s="5"/>
      <c r="K846" s="5"/>
      <c r="L846" s="1"/>
      <c r="M846" s="1"/>
      <c r="N846" s="1"/>
      <c r="O846" s="1"/>
      <c r="P846" s="1"/>
      <c r="T846" s="48"/>
      <c r="U846" s="48"/>
      <c r="AMF846"/>
      <c r="AMG846"/>
      <c r="AMH846"/>
      <c r="AMI846"/>
      <c r="AMJ846"/>
    </row>
    <row r="847" spans="2:1024" s="42" customFormat="1" x14ac:dyDescent="0.2">
      <c r="B847" s="2"/>
      <c r="C847" s="2"/>
      <c r="D847" s="2"/>
      <c r="E847" s="3"/>
      <c r="F847" s="3"/>
      <c r="G847" s="3"/>
      <c r="H847" s="4"/>
      <c r="I847" s="4"/>
      <c r="J847" s="5"/>
      <c r="K847" s="5"/>
      <c r="L847" s="1"/>
      <c r="M847" s="1"/>
      <c r="N847" s="1"/>
      <c r="O847" s="1"/>
      <c r="P847" s="1"/>
      <c r="T847" s="48"/>
      <c r="U847" s="48"/>
      <c r="AMF847"/>
      <c r="AMG847"/>
      <c r="AMH847"/>
      <c r="AMI847"/>
      <c r="AMJ847"/>
    </row>
    <row r="848" spans="2:1024" s="42" customFormat="1" x14ac:dyDescent="0.2">
      <c r="B848" s="2"/>
      <c r="C848" s="2"/>
      <c r="D848" s="2"/>
      <c r="E848" s="3"/>
      <c r="F848" s="3"/>
      <c r="G848" s="3"/>
      <c r="H848" s="4"/>
      <c r="I848" s="4"/>
      <c r="J848" s="5"/>
      <c r="K848" s="5"/>
      <c r="L848" s="1"/>
      <c r="M848" s="1"/>
      <c r="N848" s="1"/>
      <c r="O848" s="1"/>
      <c r="P848" s="1"/>
      <c r="T848" s="48"/>
      <c r="U848" s="48"/>
      <c r="AMF848"/>
      <c r="AMG848"/>
      <c r="AMH848"/>
      <c r="AMI848"/>
      <c r="AMJ848"/>
    </row>
    <row r="849" spans="2:1024" s="42" customFormat="1" x14ac:dyDescent="0.2">
      <c r="B849" s="2"/>
      <c r="C849" s="2"/>
      <c r="D849" s="2"/>
      <c r="E849" s="3"/>
      <c r="F849" s="3"/>
      <c r="G849" s="3"/>
      <c r="H849" s="4"/>
      <c r="I849" s="4"/>
      <c r="J849" s="5"/>
      <c r="K849" s="5"/>
      <c r="L849" s="1"/>
      <c r="M849" s="1"/>
      <c r="N849" s="1"/>
      <c r="O849" s="1"/>
      <c r="P849" s="1"/>
      <c r="T849" s="48"/>
      <c r="U849" s="48"/>
      <c r="AMF849"/>
      <c r="AMG849"/>
      <c r="AMH849"/>
      <c r="AMI849"/>
      <c r="AMJ849"/>
    </row>
    <row r="850" spans="2:1024" s="42" customFormat="1" x14ac:dyDescent="0.2">
      <c r="B850" s="2"/>
      <c r="C850" s="2"/>
      <c r="D850" s="2"/>
      <c r="E850" s="3"/>
      <c r="F850" s="3"/>
      <c r="G850" s="3"/>
      <c r="H850" s="4"/>
      <c r="I850" s="4"/>
      <c r="J850" s="5"/>
      <c r="K850" s="5"/>
      <c r="L850" s="1"/>
      <c r="M850" s="1"/>
      <c r="N850" s="1"/>
      <c r="O850" s="1"/>
      <c r="P850" s="1"/>
      <c r="T850" s="48"/>
      <c r="U850" s="48"/>
      <c r="AMF850"/>
      <c r="AMG850"/>
      <c r="AMH850"/>
      <c r="AMI850"/>
      <c r="AMJ850"/>
    </row>
    <row r="851" spans="2:1024" s="42" customFormat="1" x14ac:dyDescent="0.2">
      <c r="B851" s="2"/>
      <c r="C851" s="2"/>
      <c r="D851" s="2"/>
      <c r="E851" s="3"/>
      <c r="F851" s="3"/>
      <c r="G851" s="3"/>
      <c r="H851" s="4"/>
      <c r="I851" s="4"/>
      <c r="J851" s="5"/>
      <c r="K851" s="5"/>
      <c r="L851" s="1"/>
      <c r="M851" s="1"/>
      <c r="N851" s="1"/>
      <c r="O851" s="1"/>
      <c r="P851" s="1"/>
      <c r="T851" s="48"/>
      <c r="U851" s="48"/>
      <c r="AMF851"/>
      <c r="AMG851"/>
      <c r="AMH851"/>
      <c r="AMI851"/>
      <c r="AMJ851"/>
    </row>
    <row r="852" spans="2:1024" s="42" customFormat="1" x14ac:dyDescent="0.2">
      <c r="B852" s="2"/>
      <c r="C852" s="2"/>
      <c r="D852" s="2"/>
      <c r="E852" s="3"/>
      <c r="F852" s="3"/>
      <c r="G852" s="3"/>
      <c r="H852" s="4"/>
      <c r="I852" s="4"/>
      <c r="J852" s="5"/>
      <c r="K852" s="5"/>
      <c r="L852" s="1"/>
      <c r="M852" s="1"/>
      <c r="N852" s="1"/>
      <c r="O852" s="1"/>
      <c r="P852" s="1"/>
      <c r="T852" s="48"/>
      <c r="U852" s="48"/>
      <c r="AMF852"/>
      <c r="AMG852"/>
      <c r="AMH852"/>
      <c r="AMI852"/>
      <c r="AMJ852"/>
    </row>
    <row r="853" spans="2:1024" s="42" customFormat="1" x14ac:dyDescent="0.2">
      <c r="B853" s="2"/>
      <c r="C853" s="2"/>
      <c r="D853" s="2"/>
      <c r="E853" s="3"/>
      <c r="F853" s="3"/>
      <c r="G853" s="3"/>
      <c r="H853" s="4"/>
      <c r="I853" s="4"/>
      <c r="J853" s="5"/>
      <c r="K853" s="5"/>
      <c r="L853" s="1"/>
      <c r="M853" s="1"/>
      <c r="N853" s="1"/>
      <c r="O853" s="1"/>
      <c r="P853" s="1"/>
      <c r="T853" s="48"/>
      <c r="U853" s="48"/>
      <c r="AMF853"/>
      <c r="AMG853"/>
      <c r="AMH853"/>
      <c r="AMI853"/>
      <c r="AMJ853"/>
    </row>
    <row r="854" spans="2:1024" s="42" customFormat="1" x14ac:dyDescent="0.2">
      <c r="B854" s="2"/>
      <c r="C854" s="2"/>
      <c r="D854" s="2"/>
      <c r="E854" s="3"/>
      <c r="F854" s="3"/>
      <c r="G854" s="3"/>
      <c r="H854" s="4"/>
      <c r="I854" s="4"/>
      <c r="J854" s="5"/>
      <c r="K854" s="5"/>
      <c r="L854" s="1"/>
      <c r="M854" s="1"/>
      <c r="N854" s="1"/>
      <c r="O854" s="1"/>
      <c r="P854" s="1"/>
      <c r="T854" s="48"/>
      <c r="U854" s="48"/>
      <c r="AMF854"/>
      <c r="AMG854"/>
      <c r="AMH854"/>
      <c r="AMI854"/>
      <c r="AMJ854"/>
    </row>
    <row r="855" spans="2:1024" s="42" customFormat="1" x14ac:dyDescent="0.2">
      <c r="B855" s="2"/>
      <c r="C855" s="2"/>
      <c r="D855" s="2"/>
      <c r="E855" s="3"/>
      <c r="F855" s="3"/>
      <c r="G855" s="3"/>
      <c r="H855" s="4"/>
      <c r="I855" s="4"/>
      <c r="J855" s="5"/>
      <c r="K855" s="5"/>
      <c r="L855" s="1"/>
      <c r="M855" s="1"/>
      <c r="N855" s="1"/>
      <c r="O855" s="1"/>
      <c r="P855" s="1"/>
      <c r="T855" s="48"/>
      <c r="U855" s="48"/>
      <c r="AMF855"/>
      <c r="AMG855"/>
      <c r="AMH855"/>
      <c r="AMI855"/>
      <c r="AMJ855"/>
    </row>
    <row r="856" spans="2:1024" s="42" customFormat="1" x14ac:dyDescent="0.2">
      <c r="B856" s="2"/>
      <c r="C856" s="2"/>
      <c r="D856" s="2"/>
      <c r="E856" s="3"/>
      <c r="F856" s="3"/>
      <c r="G856" s="3"/>
      <c r="H856" s="4"/>
      <c r="I856" s="4"/>
      <c r="J856" s="5"/>
      <c r="K856" s="5"/>
      <c r="L856" s="1"/>
      <c r="M856" s="1"/>
      <c r="N856" s="1"/>
      <c r="O856" s="1"/>
      <c r="P856" s="1"/>
      <c r="T856" s="48"/>
      <c r="U856" s="48"/>
      <c r="AMF856"/>
      <c r="AMG856"/>
      <c r="AMH856"/>
      <c r="AMI856"/>
      <c r="AMJ856"/>
    </row>
    <row r="857" spans="2:1024" s="42" customFormat="1" x14ac:dyDescent="0.2">
      <c r="B857" s="2"/>
      <c r="C857" s="2"/>
      <c r="D857" s="2"/>
      <c r="E857" s="3"/>
      <c r="F857" s="3"/>
      <c r="G857" s="3"/>
      <c r="H857" s="4"/>
      <c r="I857" s="4"/>
      <c r="J857" s="5"/>
      <c r="K857" s="5"/>
      <c r="L857" s="1"/>
      <c r="M857" s="1"/>
      <c r="N857" s="1"/>
      <c r="O857" s="1"/>
      <c r="P857" s="1"/>
      <c r="T857" s="48"/>
      <c r="U857" s="48"/>
      <c r="AMF857"/>
      <c r="AMG857"/>
      <c r="AMH857"/>
      <c r="AMI857"/>
      <c r="AMJ857"/>
    </row>
    <row r="858" spans="2:1024" s="42" customFormat="1" x14ac:dyDescent="0.2">
      <c r="B858" s="2"/>
      <c r="C858" s="2"/>
      <c r="D858" s="2"/>
      <c r="E858" s="3"/>
      <c r="F858" s="3"/>
      <c r="G858" s="3"/>
      <c r="H858" s="4"/>
      <c r="I858" s="4"/>
      <c r="J858" s="5"/>
      <c r="K858" s="5"/>
      <c r="L858" s="1"/>
      <c r="M858" s="1"/>
      <c r="N858" s="1"/>
      <c r="O858" s="1"/>
      <c r="P858" s="1"/>
      <c r="T858" s="48"/>
      <c r="U858" s="48"/>
      <c r="AMF858"/>
      <c r="AMG858"/>
      <c r="AMH858"/>
      <c r="AMI858"/>
      <c r="AMJ858"/>
    </row>
    <row r="859" spans="2:1024" s="42" customFormat="1" x14ac:dyDescent="0.2">
      <c r="B859" s="2"/>
      <c r="C859" s="2"/>
      <c r="D859" s="2"/>
      <c r="E859" s="3"/>
      <c r="F859" s="3"/>
      <c r="G859" s="3"/>
      <c r="H859" s="4"/>
      <c r="I859" s="4"/>
      <c r="J859" s="5"/>
      <c r="K859" s="5"/>
      <c r="L859" s="1"/>
      <c r="M859" s="1"/>
      <c r="N859" s="1"/>
      <c r="O859" s="1"/>
      <c r="P859" s="1"/>
      <c r="T859" s="48"/>
      <c r="U859" s="48"/>
      <c r="AMF859"/>
      <c r="AMG859"/>
      <c r="AMH859"/>
      <c r="AMI859"/>
      <c r="AMJ859"/>
    </row>
    <row r="860" spans="2:1024" s="42" customFormat="1" x14ac:dyDescent="0.2">
      <c r="B860" s="2"/>
      <c r="C860" s="2"/>
      <c r="D860" s="2"/>
      <c r="E860" s="3"/>
      <c r="F860" s="3"/>
      <c r="G860" s="3"/>
      <c r="H860" s="4"/>
      <c r="I860" s="4"/>
      <c r="J860" s="5"/>
      <c r="K860" s="5"/>
      <c r="L860" s="1"/>
      <c r="M860" s="1"/>
      <c r="N860" s="1"/>
      <c r="O860" s="1"/>
      <c r="P860" s="1"/>
      <c r="T860" s="48"/>
      <c r="U860" s="48"/>
      <c r="AMF860"/>
      <c r="AMG860"/>
      <c r="AMH860"/>
      <c r="AMI860"/>
      <c r="AMJ860"/>
    </row>
    <row r="861" spans="2:1024" s="42" customFormat="1" x14ac:dyDescent="0.2">
      <c r="B861" s="2"/>
      <c r="C861" s="2"/>
      <c r="D861" s="2"/>
      <c r="E861" s="3"/>
      <c r="F861" s="3"/>
      <c r="G861" s="3"/>
      <c r="H861" s="4"/>
      <c r="I861" s="4"/>
      <c r="J861" s="5"/>
      <c r="K861" s="5"/>
      <c r="L861" s="1"/>
      <c r="M861" s="1"/>
      <c r="N861" s="1"/>
      <c r="O861" s="1"/>
      <c r="P861" s="1"/>
      <c r="T861" s="48"/>
      <c r="U861" s="48"/>
      <c r="AMF861"/>
      <c r="AMG861"/>
      <c r="AMH861"/>
      <c r="AMI861"/>
      <c r="AMJ861"/>
    </row>
    <row r="862" spans="2:1024" s="42" customFormat="1" x14ac:dyDescent="0.2">
      <c r="B862" s="2"/>
      <c r="C862" s="2"/>
      <c r="D862" s="2"/>
      <c r="E862" s="3"/>
      <c r="F862" s="3"/>
      <c r="G862" s="3"/>
      <c r="H862" s="4"/>
      <c r="I862" s="4"/>
      <c r="J862" s="5"/>
      <c r="K862" s="5"/>
      <c r="L862" s="1"/>
      <c r="M862" s="1"/>
      <c r="N862" s="1"/>
      <c r="O862" s="1"/>
      <c r="P862" s="1"/>
      <c r="T862" s="48"/>
      <c r="U862" s="48"/>
      <c r="AMF862"/>
      <c r="AMG862"/>
      <c r="AMH862"/>
      <c r="AMI862"/>
      <c r="AMJ862"/>
    </row>
    <row r="863" spans="2:1024" s="42" customFormat="1" x14ac:dyDescent="0.2">
      <c r="B863" s="2"/>
      <c r="C863" s="2"/>
      <c r="D863" s="2"/>
      <c r="E863" s="3"/>
      <c r="F863" s="3"/>
      <c r="G863" s="3"/>
      <c r="H863" s="4"/>
      <c r="I863" s="4"/>
      <c r="J863" s="5"/>
      <c r="K863" s="5"/>
      <c r="L863" s="1"/>
      <c r="M863" s="1"/>
      <c r="N863" s="1"/>
      <c r="O863" s="1"/>
      <c r="P863" s="1"/>
      <c r="T863" s="48"/>
      <c r="U863" s="48"/>
      <c r="AMF863"/>
      <c r="AMG863"/>
      <c r="AMH863"/>
      <c r="AMI863"/>
      <c r="AMJ863"/>
    </row>
    <row r="864" spans="2:1024" s="42" customFormat="1" x14ac:dyDescent="0.2">
      <c r="B864" s="2"/>
      <c r="C864" s="2"/>
      <c r="D864" s="2"/>
      <c r="E864" s="3"/>
      <c r="F864" s="3"/>
      <c r="G864" s="3"/>
      <c r="H864" s="4"/>
      <c r="I864" s="4"/>
      <c r="J864" s="5"/>
      <c r="K864" s="5"/>
      <c r="L864" s="1"/>
      <c r="M864" s="1"/>
      <c r="N864" s="1"/>
      <c r="O864" s="1"/>
      <c r="P864" s="1"/>
      <c r="T864" s="48"/>
      <c r="U864" s="48"/>
      <c r="AMF864"/>
      <c r="AMG864"/>
      <c r="AMH864"/>
      <c r="AMI864"/>
      <c r="AMJ864"/>
    </row>
    <row r="865" spans="2:1024" s="42" customFormat="1" x14ac:dyDescent="0.2">
      <c r="B865" s="2"/>
      <c r="C865" s="2"/>
      <c r="D865" s="2"/>
      <c r="E865" s="3"/>
      <c r="F865" s="3"/>
      <c r="G865" s="3"/>
      <c r="H865" s="4"/>
      <c r="I865" s="4"/>
      <c r="J865" s="5"/>
      <c r="K865" s="5"/>
      <c r="L865" s="1"/>
      <c r="M865" s="1"/>
      <c r="N865" s="1"/>
      <c r="O865" s="1"/>
      <c r="P865" s="1"/>
      <c r="T865" s="48"/>
      <c r="U865" s="48"/>
      <c r="AMF865"/>
      <c r="AMG865"/>
      <c r="AMH865"/>
      <c r="AMI865"/>
      <c r="AMJ865"/>
    </row>
    <row r="866" spans="2:1024" s="42" customFormat="1" x14ac:dyDescent="0.2">
      <c r="B866" s="2"/>
      <c r="C866" s="2"/>
      <c r="D866" s="2"/>
      <c r="E866" s="3"/>
      <c r="F866" s="3"/>
      <c r="G866" s="3"/>
      <c r="H866" s="4"/>
      <c r="I866" s="4"/>
      <c r="J866" s="5"/>
      <c r="K866" s="5"/>
      <c r="L866" s="1"/>
      <c r="M866" s="1"/>
      <c r="N866" s="1"/>
      <c r="O866" s="1"/>
      <c r="P866" s="1"/>
      <c r="T866" s="48"/>
      <c r="U866" s="48"/>
      <c r="AMF866"/>
      <c r="AMG866"/>
      <c r="AMH866"/>
      <c r="AMI866"/>
      <c r="AMJ866"/>
    </row>
    <row r="867" spans="2:1024" s="42" customFormat="1" x14ac:dyDescent="0.2">
      <c r="B867" s="2"/>
      <c r="C867" s="2"/>
      <c r="D867" s="2"/>
      <c r="E867" s="3"/>
      <c r="F867" s="3"/>
      <c r="G867" s="3"/>
      <c r="H867" s="4"/>
      <c r="I867" s="4"/>
      <c r="J867" s="5"/>
      <c r="K867" s="5"/>
      <c r="L867" s="1"/>
      <c r="M867" s="1"/>
      <c r="N867" s="1"/>
      <c r="O867" s="1"/>
      <c r="P867" s="1"/>
      <c r="T867" s="48"/>
      <c r="U867" s="48"/>
      <c r="AMF867"/>
      <c r="AMG867"/>
      <c r="AMH867"/>
      <c r="AMI867"/>
      <c r="AMJ867"/>
    </row>
    <row r="868" spans="2:1024" s="42" customFormat="1" x14ac:dyDescent="0.2">
      <c r="B868" s="2"/>
      <c r="C868" s="2"/>
      <c r="D868" s="2"/>
      <c r="E868" s="3"/>
      <c r="F868" s="3"/>
      <c r="G868" s="3"/>
      <c r="H868" s="4"/>
      <c r="I868" s="4"/>
      <c r="J868" s="5"/>
      <c r="K868" s="5"/>
      <c r="L868" s="1"/>
      <c r="M868" s="1"/>
      <c r="N868" s="1"/>
      <c r="O868" s="1"/>
      <c r="P868" s="1"/>
      <c r="T868" s="48"/>
      <c r="U868" s="48"/>
      <c r="AMF868"/>
      <c r="AMG868"/>
      <c r="AMH868"/>
      <c r="AMI868"/>
      <c r="AMJ868"/>
    </row>
    <row r="869" spans="2:1024" s="42" customFormat="1" x14ac:dyDescent="0.2">
      <c r="B869" s="2"/>
      <c r="C869" s="2"/>
      <c r="D869" s="2"/>
      <c r="E869" s="3"/>
      <c r="F869" s="3"/>
      <c r="G869" s="3"/>
      <c r="H869" s="4"/>
      <c r="I869" s="4"/>
      <c r="J869" s="5"/>
      <c r="K869" s="5"/>
      <c r="L869" s="1"/>
      <c r="M869" s="1"/>
      <c r="N869" s="1"/>
      <c r="O869" s="1"/>
      <c r="P869" s="1"/>
      <c r="T869" s="48"/>
      <c r="U869" s="48"/>
      <c r="AMF869"/>
      <c r="AMG869"/>
      <c r="AMH869"/>
      <c r="AMI869"/>
      <c r="AMJ869"/>
    </row>
    <row r="870" spans="2:1024" s="42" customFormat="1" x14ac:dyDescent="0.2">
      <c r="B870" s="2"/>
      <c r="C870" s="2"/>
      <c r="D870" s="2"/>
      <c r="E870" s="3"/>
      <c r="F870" s="3"/>
      <c r="G870" s="3"/>
      <c r="H870" s="4"/>
      <c r="I870" s="4"/>
      <c r="J870" s="5"/>
      <c r="K870" s="5"/>
      <c r="L870" s="1"/>
      <c r="M870" s="1"/>
      <c r="N870" s="1"/>
      <c r="O870" s="1"/>
      <c r="P870" s="1"/>
      <c r="T870" s="48"/>
      <c r="U870" s="48"/>
      <c r="AMF870"/>
      <c r="AMG870"/>
      <c r="AMH870"/>
      <c r="AMI870"/>
      <c r="AMJ870"/>
    </row>
    <row r="871" spans="2:1024" s="42" customFormat="1" x14ac:dyDescent="0.2">
      <c r="B871" s="2"/>
      <c r="C871" s="2"/>
      <c r="D871" s="2"/>
      <c r="E871" s="3"/>
      <c r="F871" s="3"/>
      <c r="G871" s="3"/>
      <c r="H871" s="4"/>
      <c r="I871" s="4"/>
      <c r="J871" s="5"/>
      <c r="K871" s="5"/>
      <c r="L871" s="1"/>
      <c r="M871" s="1"/>
      <c r="N871" s="1"/>
      <c r="O871" s="1"/>
      <c r="P871" s="1"/>
      <c r="T871" s="48"/>
      <c r="U871" s="48"/>
      <c r="AMF871"/>
      <c r="AMG871"/>
      <c r="AMH871"/>
      <c r="AMI871"/>
      <c r="AMJ871"/>
    </row>
    <row r="872" spans="2:1024" s="42" customFormat="1" x14ac:dyDescent="0.2">
      <c r="B872" s="2"/>
      <c r="C872" s="2"/>
      <c r="D872" s="2"/>
      <c r="E872" s="3"/>
      <c r="F872" s="3"/>
      <c r="G872" s="3"/>
      <c r="H872" s="4"/>
      <c r="I872" s="4"/>
      <c r="J872" s="5"/>
      <c r="K872" s="5"/>
      <c r="L872" s="1"/>
      <c r="M872" s="1"/>
      <c r="N872" s="1"/>
      <c r="O872" s="1"/>
      <c r="P872" s="1"/>
      <c r="T872" s="48"/>
      <c r="U872" s="48"/>
      <c r="AMF872"/>
      <c r="AMG872"/>
      <c r="AMH872"/>
      <c r="AMI872"/>
      <c r="AMJ872"/>
    </row>
    <row r="873" spans="2:1024" s="42" customFormat="1" x14ac:dyDescent="0.2">
      <c r="B873" s="2"/>
      <c r="C873" s="2"/>
      <c r="D873" s="2"/>
      <c r="E873" s="3"/>
      <c r="F873" s="3"/>
      <c r="G873" s="3"/>
      <c r="H873" s="4"/>
      <c r="I873" s="4"/>
      <c r="J873" s="5"/>
      <c r="K873" s="5"/>
      <c r="L873" s="1"/>
      <c r="M873" s="1"/>
      <c r="N873" s="1"/>
      <c r="O873" s="1"/>
      <c r="P873" s="1"/>
      <c r="T873" s="48"/>
      <c r="U873" s="48"/>
      <c r="AMF873"/>
      <c r="AMG873"/>
      <c r="AMH873"/>
      <c r="AMI873"/>
      <c r="AMJ873"/>
    </row>
    <row r="874" spans="2:1024" s="42" customFormat="1" x14ac:dyDescent="0.2">
      <c r="B874" s="2"/>
      <c r="C874" s="2"/>
      <c r="D874" s="2"/>
      <c r="E874" s="3"/>
      <c r="F874" s="3"/>
      <c r="G874" s="3"/>
      <c r="H874" s="4"/>
      <c r="I874" s="4"/>
      <c r="J874" s="5"/>
      <c r="K874" s="5"/>
      <c r="L874" s="1"/>
      <c r="M874" s="1"/>
      <c r="N874" s="1"/>
      <c r="O874" s="1"/>
      <c r="P874" s="1"/>
      <c r="T874" s="48"/>
      <c r="U874" s="48"/>
      <c r="AMF874"/>
      <c r="AMG874"/>
      <c r="AMH874"/>
      <c r="AMI874"/>
      <c r="AMJ874"/>
    </row>
    <row r="875" spans="2:1024" s="42" customFormat="1" x14ac:dyDescent="0.2">
      <c r="B875" s="2"/>
      <c r="C875" s="2"/>
      <c r="D875" s="2"/>
      <c r="E875" s="3"/>
      <c r="F875" s="3"/>
      <c r="G875" s="3"/>
      <c r="H875" s="4"/>
      <c r="I875" s="4"/>
      <c r="J875" s="5"/>
      <c r="K875" s="5"/>
      <c r="L875" s="1"/>
      <c r="M875" s="1"/>
      <c r="N875" s="1"/>
      <c r="O875" s="1"/>
      <c r="P875" s="1"/>
      <c r="T875" s="48"/>
      <c r="U875" s="48"/>
      <c r="AMF875"/>
      <c r="AMG875"/>
      <c r="AMH875"/>
      <c r="AMI875"/>
      <c r="AMJ875"/>
    </row>
    <row r="876" spans="2:1024" s="42" customFormat="1" x14ac:dyDescent="0.2">
      <c r="B876" s="2"/>
      <c r="C876" s="2"/>
      <c r="D876" s="2"/>
      <c r="E876" s="3"/>
      <c r="F876" s="3"/>
      <c r="G876" s="3"/>
      <c r="H876" s="4"/>
      <c r="I876" s="4"/>
      <c r="J876" s="5"/>
      <c r="K876" s="5"/>
      <c r="L876" s="1"/>
      <c r="M876" s="1"/>
      <c r="N876" s="1"/>
      <c r="O876" s="1"/>
      <c r="P876" s="1"/>
      <c r="T876" s="48"/>
      <c r="U876" s="48"/>
      <c r="AMF876"/>
      <c r="AMG876"/>
      <c r="AMH876"/>
      <c r="AMI876"/>
      <c r="AMJ876"/>
    </row>
    <row r="877" spans="2:1024" s="42" customFormat="1" x14ac:dyDescent="0.2">
      <c r="B877" s="2"/>
      <c r="C877" s="2"/>
      <c r="D877" s="2"/>
      <c r="E877" s="3"/>
      <c r="F877" s="3"/>
      <c r="G877" s="3"/>
      <c r="H877" s="4"/>
      <c r="I877" s="4"/>
      <c r="J877" s="5"/>
      <c r="K877" s="5"/>
      <c r="L877" s="1"/>
      <c r="M877" s="1"/>
      <c r="N877" s="1"/>
      <c r="O877" s="1"/>
      <c r="P877" s="1"/>
      <c r="T877" s="48"/>
      <c r="U877" s="48"/>
      <c r="AMF877"/>
      <c r="AMG877"/>
      <c r="AMH877"/>
      <c r="AMI877"/>
      <c r="AMJ877"/>
    </row>
    <row r="878" spans="2:1024" s="42" customFormat="1" x14ac:dyDescent="0.2">
      <c r="B878" s="2"/>
      <c r="C878" s="2"/>
      <c r="D878" s="2"/>
      <c r="E878" s="3"/>
      <c r="F878" s="3"/>
      <c r="G878" s="3"/>
      <c r="H878" s="4"/>
      <c r="I878" s="4"/>
      <c r="J878" s="5"/>
      <c r="K878" s="5"/>
      <c r="L878" s="1"/>
      <c r="M878" s="1"/>
      <c r="N878" s="1"/>
      <c r="O878" s="1"/>
      <c r="P878" s="1"/>
      <c r="T878" s="48"/>
      <c r="U878" s="48"/>
      <c r="AMF878"/>
      <c r="AMG878"/>
      <c r="AMH878"/>
      <c r="AMI878"/>
      <c r="AMJ878"/>
    </row>
    <row r="879" spans="2:1024" s="42" customFormat="1" x14ac:dyDescent="0.2">
      <c r="B879" s="2"/>
      <c r="C879" s="2"/>
      <c r="D879" s="2"/>
      <c r="E879" s="3"/>
      <c r="F879" s="3"/>
      <c r="G879" s="3"/>
      <c r="H879" s="4"/>
      <c r="I879" s="4"/>
      <c r="J879" s="5"/>
      <c r="K879" s="5"/>
      <c r="L879" s="1"/>
      <c r="M879" s="1"/>
      <c r="N879" s="1"/>
      <c r="O879" s="1"/>
      <c r="P879" s="1"/>
      <c r="T879" s="48"/>
      <c r="U879" s="48"/>
      <c r="AMF879"/>
      <c r="AMG879"/>
      <c r="AMH879"/>
      <c r="AMI879"/>
      <c r="AMJ879"/>
    </row>
    <row r="880" spans="2:1024" s="42" customFormat="1" x14ac:dyDescent="0.2">
      <c r="B880" s="2"/>
      <c r="C880" s="2"/>
      <c r="D880" s="2"/>
      <c r="E880" s="3"/>
      <c r="F880" s="3"/>
      <c r="G880" s="3"/>
      <c r="H880" s="4"/>
      <c r="I880" s="4"/>
      <c r="J880" s="5"/>
      <c r="K880" s="5"/>
      <c r="L880" s="1"/>
      <c r="M880" s="1"/>
      <c r="N880" s="1"/>
      <c r="O880" s="1"/>
      <c r="P880" s="1"/>
      <c r="T880" s="48"/>
      <c r="U880" s="48"/>
      <c r="AMF880"/>
      <c r="AMG880"/>
      <c r="AMH880"/>
      <c r="AMI880"/>
      <c r="AMJ880"/>
    </row>
    <row r="881" spans="2:1024" s="42" customFormat="1" x14ac:dyDescent="0.2">
      <c r="B881" s="2"/>
      <c r="C881" s="2"/>
      <c r="D881" s="2"/>
      <c r="E881" s="3"/>
      <c r="F881" s="3"/>
      <c r="G881" s="3"/>
      <c r="H881" s="4"/>
      <c r="I881" s="4"/>
      <c r="J881" s="5"/>
      <c r="K881" s="5"/>
      <c r="L881" s="1"/>
      <c r="M881" s="1"/>
      <c r="N881" s="1"/>
      <c r="O881" s="1"/>
      <c r="P881" s="1"/>
      <c r="T881" s="48"/>
      <c r="U881" s="48"/>
      <c r="AMF881"/>
      <c r="AMG881"/>
      <c r="AMH881"/>
      <c r="AMI881"/>
      <c r="AMJ881"/>
    </row>
    <row r="882" spans="2:1024" s="42" customFormat="1" x14ac:dyDescent="0.2">
      <c r="B882" s="2"/>
      <c r="C882" s="2"/>
      <c r="D882" s="2"/>
      <c r="E882" s="3"/>
      <c r="F882" s="3"/>
      <c r="G882" s="3"/>
      <c r="H882" s="4"/>
      <c r="I882" s="4"/>
      <c r="J882" s="5"/>
      <c r="K882" s="5"/>
      <c r="L882" s="1"/>
      <c r="M882" s="1"/>
      <c r="N882" s="1"/>
      <c r="O882" s="1"/>
      <c r="P882" s="1"/>
      <c r="T882" s="48"/>
      <c r="U882" s="48"/>
      <c r="AMF882"/>
      <c r="AMG882"/>
      <c r="AMH882"/>
      <c r="AMI882"/>
      <c r="AMJ882"/>
    </row>
    <row r="883" spans="2:1024" s="42" customFormat="1" x14ac:dyDescent="0.2">
      <c r="B883" s="2"/>
      <c r="C883" s="2"/>
      <c r="D883" s="2"/>
      <c r="E883" s="3"/>
      <c r="F883" s="3"/>
      <c r="G883" s="3"/>
      <c r="H883" s="4"/>
      <c r="I883" s="4"/>
      <c r="J883" s="5"/>
      <c r="K883" s="5"/>
      <c r="L883" s="1"/>
      <c r="M883" s="1"/>
      <c r="N883" s="1"/>
      <c r="O883" s="1"/>
      <c r="P883" s="1"/>
      <c r="T883" s="48"/>
      <c r="U883" s="48"/>
      <c r="AMF883"/>
      <c r="AMG883"/>
      <c r="AMH883"/>
      <c r="AMI883"/>
      <c r="AMJ883"/>
    </row>
    <row r="884" spans="2:1024" s="42" customFormat="1" x14ac:dyDescent="0.2">
      <c r="B884" s="2"/>
      <c r="C884" s="2"/>
      <c r="D884" s="2"/>
      <c r="E884" s="3"/>
      <c r="F884" s="3"/>
      <c r="G884" s="3"/>
      <c r="H884" s="4"/>
      <c r="I884" s="4"/>
      <c r="J884" s="5"/>
      <c r="K884" s="5"/>
      <c r="L884" s="1"/>
      <c r="M884" s="1"/>
      <c r="N884" s="1"/>
      <c r="O884" s="1"/>
      <c r="P884" s="1"/>
      <c r="T884" s="48"/>
      <c r="U884" s="48"/>
      <c r="AMF884"/>
      <c r="AMG884"/>
      <c r="AMH884"/>
      <c r="AMI884"/>
      <c r="AMJ884"/>
    </row>
    <row r="885" spans="2:1024" s="42" customFormat="1" x14ac:dyDescent="0.2">
      <c r="B885" s="2"/>
      <c r="C885" s="2"/>
      <c r="D885" s="2"/>
      <c r="E885" s="3"/>
      <c r="F885" s="3"/>
      <c r="G885" s="3"/>
      <c r="H885" s="4"/>
      <c r="I885" s="4"/>
      <c r="J885" s="5"/>
      <c r="K885" s="5"/>
      <c r="L885" s="1"/>
      <c r="M885" s="1"/>
      <c r="N885" s="1"/>
      <c r="O885" s="1"/>
      <c r="P885" s="1"/>
      <c r="T885" s="48"/>
      <c r="U885" s="48"/>
      <c r="AMF885"/>
      <c r="AMG885"/>
      <c r="AMH885"/>
      <c r="AMI885"/>
      <c r="AMJ885"/>
    </row>
    <row r="886" spans="2:1024" s="42" customFormat="1" x14ac:dyDescent="0.2">
      <c r="B886" s="2"/>
      <c r="C886" s="2"/>
      <c r="D886" s="2"/>
      <c r="E886" s="3"/>
      <c r="F886" s="3"/>
      <c r="G886" s="3"/>
      <c r="H886" s="4"/>
      <c r="I886" s="4"/>
      <c r="J886" s="5"/>
      <c r="K886" s="5"/>
      <c r="L886" s="1"/>
      <c r="M886" s="1"/>
      <c r="N886" s="1"/>
      <c r="O886" s="1"/>
      <c r="P886" s="1"/>
      <c r="T886" s="48"/>
      <c r="U886" s="48"/>
      <c r="AMF886"/>
      <c r="AMG886"/>
      <c r="AMH886"/>
      <c r="AMI886"/>
      <c r="AMJ886"/>
    </row>
    <row r="887" spans="2:1024" s="42" customFormat="1" x14ac:dyDescent="0.2">
      <c r="B887" s="2"/>
      <c r="C887" s="2"/>
      <c r="D887" s="2"/>
      <c r="E887" s="3"/>
      <c r="F887" s="3"/>
      <c r="G887" s="3"/>
      <c r="H887" s="4"/>
      <c r="I887" s="4"/>
      <c r="J887" s="5"/>
      <c r="K887" s="5"/>
      <c r="L887" s="1"/>
      <c r="M887" s="1"/>
      <c r="N887" s="1"/>
      <c r="O887" s="1"/>
      <c r="P887" s="1"/>
      <c r="T887" s="48"/>
      <c r="U887" s="48"/>
      <c r="AMF887"/>
      <c r="AMG887"/>
      <c r="AMH887"/>
      <c r="AMI887"/>
      <c r="AMJ887"/>
    </row>
    <row r="888" spans="2:1024" s="42" customFormat="1" x14ac:dyDescent="0.2">
      <c r="B888" s="2"/>
      <c r="C888" s="2"/>
      <c r="D888" s="2"/>
      <c r="E888" s="3"/>
      <c r="F888" s="3"/>
      <c r="G888" s="3"/>
      <c r="H888" s="4"/>
      <c r="I888" s="4"/>
      <c r="J888" s="5"/>
      <c r="K888" s="5"/>
      <c r="L888" s="1"/>
      <c r="M888" s="1"/>
      <c r="N888" s="1"/>
      <c r="O888" s="1"/>
      <c r="P888" s="1"/>
      <c r="T888" s="48"/>
      <c r="U888" s="48"/>
      <c r="AMF888"/>
      <c r="AMG888"/>
      <c r="AMH888"/>
      <c r="AMI888"/>
      <c r="AMJ888"/>
    </row>
    <row r="889" spans="2:1024" s="42" customFormat="1" x14ac:dyDescent="0.2">
      <c r="B889" s="2"/>
      <c r="C889" s="2"/>
      <c r="D889" s="2"/>
      <c r="E889" s="3"/>
      <c r="F889" s="3"/>
      <c r="G889" s="3"/>
      <c r="H889" s="4"/>
      <c r="I889" s="4"/>
      <c r="J889" s="5"/>
      <c r="K889" s="5"/>
      <c r="L889" s="1"/>
      <c r="M889" s="1"/>
      <c r="N889" s="1"/>
      <c r="O889" s="1"/>
      <c r="P889" s="1"/>
      <c r="T889" s="48"/>
      <c r="U889" s="48"/>
      <c r="AMF889"/>
      <c r="AMG889"/>
      <c r="AMH889"/>
      <c r="AMI889"/>
      <c r="AMJ889"/>
    </row>
    <row r="890" spans="2:1024" s="42" customFormat="1" x14ac:dyDescent="0.2">
      <c r="B890" s="2"/>
      <c r="C890" s="2"/>
      <c r="D890" s="2"/>
      <c r="E890" s="3"/>
      <c r="F890" s="3"/>
      <c r="G890" s="3"/>
      <c r="H890" s="4"/>
      <c r="I890" s="4"/>
      <c r="J890" s="5"/>
      <c r="K890" s="5"/>
      <c r="L890" s="1"/>
      <c r="M890" s="1"/>
      <c r="N890" s="1"/>
      <c r="O890" s="1"/>
      <c r="P890" s="1"/>
      <c r="T890" s="48"/>
      <c r="U890" s="48"/>
      <c r="AMF890"/>
      <c r="AMG890"/>
      <c r="AMH890"/>
      <c r="AMI890"/>
      <c r="AMJ890"/>
    </row>
    <row r="891" spans="2:1024" s="42" customFormat="1" x14ac:dyDescent="0.2">
      <c r="B891" s="2"/>
      <c r="C891" s="2"/>
      <c r="D891" s="2"/>
      <c r="E891" s="3"/>
      <c r="F891" s="3"/>
      <c r="G891" s="3"/>
      <c r="H891" s="4"/>
      <c r="I891" s="4"/>
      <c r="J891" s="5"/>
      <c r="K891" s="5"/>
      <c r="L891" s="1"/>
      <c r="M891" s="1"/>
      <c r="N891" s="1"/>
      <c r="O891" s="1"/>
      <c r="P891" s="1"/>
      <c r="T891" s="48"/>
      <c r="U891" s="48"/>
      <c r="AMF891"/>
      <c r="AMG891"/>
      <c r="AMH891"/>
      <c r="AMI891"/>
      <c r="AMJ891"/>
    </row>
    <row r="892" spans="2:1024" s="42" customFormat="1" x14ac:dyDescent="0.2">
      <c r="B892" s="2"/>
      <c r="C892" s="2"/>
      <c r="D892" s="2"/>
      <c r="E892" s="3"/>
      <c r="F892" s="3"/>
      <c r="G892" s="3"/>
      <c r="H892" s="4"/>
      <c r="I892" s="4"/>
      <c r="J892" s="5"/>
      <c r="K892" s="5"/>
      <c r="L892" s="1"/>
      <c r="M892" s="1"/>
      <c r="N892" s="1"/>
      <c r="O892" s="1"/>
      <c r="P892" s="1"/>
      <c r="T892" s="48"/>
      <c r="U892" s="48"/>
      <c r="AMF892"/>
      <c r="AMG892"/>
      <c r="AMH892"/>
      <c r="AMI892"/>
      <c r="AMJ892"/>
    </row>
    <row r="893" spans="2:1024" s="42" customFormat="1" x14ac:dyDescent="0.2">
      <c r="B893" s="2"/>
      <c r="C893" s="2"/>
      <c r="D893" s="2"/>
      <c r="E893" s="3"/>
      <c r="F893" s="3"/>
      <c r="G893" s="3"/>
      <c r="H893" s="4"/>
      <c r="I893" s="4"/>
      <c r="J893" s="5"/>
      <c r="K893" s="5"/>
      <c r="L893" s="1"/>
      <c r="M893" s="1"/>
      <c r="N893" s="1"/>
      <c r="O893" s="1"/>
      <c r="P893" s="1"/>
      <c r="T893" s="48"/>
      <c r="U893" s="48"/>
      <c r="AMF893"/>
      <c r="AMG893"/>
      <c r="AMH893"/>
      <c r="AMI893"/>
      <c r="AMJ893"/>
    </row>
    <row r="894" spans="2:1024" s="42" customFormat="1" x14ac:dyDescent="0.2">
      <c r="B894" s="2"/>
      <c r="C894" s="2"/>
      <c r="D894" s="2"/>
      <c r="E894" s="3"/>
      <c r="F894" s="3"/>
      <c r="G894" s="3"/>
      <c r="H894" s="4"/>
      <c r="I894" s="4"/>
      <c r="J894" s="5"/>
      <c r="K894" s="5"/>
      <c r="L894" s="1"/>
      <c r="M894" s="1"/>
      <c r="N894" s="1"/>
      <c r="O894" s="1"/>
      <c r="P894" s="1"/>
      <c r="T894" s="48"/>
      <c r="U894" s="48"/>
      <c r="AMF894"/>
      <c r="AMG894"/>
      <c r="AMH894"/>
      <c r="AMI894"/>
      <c r="AMJ894"/>
    </row>
    <row r="895" spans="2:1024" s="42" customFormat="1" x14ac:dyDescent="0.2">
      <c r="B895" s="2"/>
      <c r="C895" s="2"/>
      <c r="D895" s="2"/>
      <c r="E895" s="3"/>
      <c r="F895" s="3"/>
      <c r="G895" s="3"/>
      <c r="H895" s="4"/>
      <c r="I895" s="4"/>
      <c r="J895" s="5"/>
      <c r="K895" s="5"/>
      <c r="L895" s="1"/>
      <c r="M895" s="1"/>
      <c r="N895" s="1"/>
      <c r="O895" s="1"/>
      <c r="P895" s="1"/>
      <c r="T895" s="48"/>
      <c r="U895" s="48"/>
      <c r="AMF895"/>
      <c r="AMG895"/>
      <c r="AMH895"/>
      <c r="AMI895"/>
      <c r="AMJ895"/>
    </row>
    <row r="896" spans="2:1024" s="42" customFormat="1" x14ac:dyDescent="0.2">
      <c r="B896" s="2"/>
      <c r="C896" s="2"/>
      <c r="D896" s="2"/>
      <c r="E896" s="3"/>
      <c r="F896" s="3"/>
      <c r="G896" s="3"/>
      <c r="H896" s="4"/>
      <c r="I896" s="4"/>
      <c r="J896" s="5"/>
      <c r="K896" s="5"/>
      <c r="L896" s="1"/>
      <c r="M896" s="1"/>
      <c r="N896" s="1"/>
      <c r="O896" s="1"/>
      <c r="P896" s="1"/>
      <c r="T896" s="48"/>
      <c r="U896" s="48"/>
      <c r="AMF896"/>
      <c r="AMG896"/>
      <c r="AMH896"/>
      <c r="AMI896"/>
      <c r="AMJ896"/>
    </row>
    <row r="897" spans="2:1024" s="42" customFormat="1" x14ac:dyDescent="0.2">
      <c r="B897" s="2"/>
      <c r="C897" s="2"/>
      <c r="D897" s="2"/>
      <c r="E897" s="3"/>
      <c r="F897" s="3"/>
      <c r="G897" s="3"/>
      <c r="H897" s="4"/>
      <c r="I897" s="4"/>
      <c r="J897" s="5"/>
      <c r="K897" s="5"/>
      <c r="L897" s="1"/>
      <c r="M897" s="1"/>
      <c r="N897" s="1"/>
      <c r="O897" s="1"/>
      <c r="P897" s="1"/>
      <c r="T897" s="48"/>
      <c r="U897" s="48"/>
      <c r="AMF897"/>
      <c r="AMG897"/>
      <c r="AMH897"/>
      <c r="AMI897"/>
      <c r="AMJ897"/>
    </row>
    <row r="898" spans="2:1024" s="42" customFormat="1" x14ac:dyDescent="0.2">
      <c r="B898" s="2"/>
      <c r="C898" s="2"/>
      <c r="D898" s="2"/>
      <c r="E898" s="3"/>
      <c r="F898" s="3"/>
      <c r="G898" s="3"/>
      <c r="H898" s="4"/>
      <c r="I898" s="4"/>
      <c r="J898" s="5"/>
      <c r="K898" s="5"/>
      <c r="L898" s="1"/>
      <c r="M898" s="1"/>
      <c r="N898" s="1"/>
      <c r="O898" s="1"/>
      <c r="P898" s="1"/>
      <c r="T898" s="48"/>
      <c r="U898" s="48"/>
      <c r="AMF898"/>
      <c r="AMG898"/>
      <c r="AMH898"/>
      <c r="AMI898"/>
      <c r="AMJ898"/>
    </row>
    <row r="899" spans="2:1024" s="42" customFormat="1" x14ac:dyDescent="0.2">
      <c r="B899" s="2"/>
      <c r="C899" s="2"/>
      <c r="D899" s="2"/>
      <c r="E899" s="3"/>
      <c r="F899" s="3"/>
      <c r="G899" s="3"/>
      <c r="H899" s="4"/>
      <c r="I899" s="4"/>
      <c r="J899" s="5"/>
      <c r="K899" s="5"/>
      <c r="L899" s="1"/>
      <c r="M899" s="1"/>
      <c r="N899" s="1"/>
      <c r="O899" s="1"/>
      <c r="P899" s="1"/>
      <c r="T899" s="48"/>
      <c r="U899" s="48"/>
      <c r="AMF899"/>
      <c r="AMG899"/>
      <c r="AMH899"/>
      <c r="AMI899"/>
      <c r="AMJ899"/>
    </row>
    <row r="900" spans="2:1024" s="42" customFormat="1" x14ac:dyDescent="0.2">
      <c r="B900" s="2"/>
      <c r="C900" s="2"/>
      <c r="D900" s="2"/>
      <c r="E900" s="3"/>
      <c r="F900" s="3"/>
      <c r="G900" s="3"/>
      <c r="H900" s="4"/>
      <c r="I900" s="4"/>
      <c r="J900" s="5"/>
      <c r="K900" s="5"/>
      <c r="L900" s="1"/>
      <c r="M900" s="1"/>
      <c r="N900" s="1"/>
      <c r="O900" s="1"/>
      <c r="P900" s="1"/>
      <c r="T900" s="48"/>
      <c r="U900" s="48"/>
      <c r="AMF900"/>
      <c r="AMG900"/>
      <c r="AMH900"/>
      <c r="AMI900"/>
      <c r="AMJ900"/>
    </row>
    <row r="901" spans="2:1024" s="42" customFormat="1" x14ac:dyDescent="0.2">
      <c r="B901" s="2"/>
      <c r="C901" s="2"/>
      <c r="D901" s="2"/>
      <c r="E901" s="3"/>
      <c r="F901" s="3"/>
      <c r="G901" s="3"/>
      <c r="H901" s="4"/>
      <c r="I901" s="4"/>
      <c r="J901" s="5"/>
      <c r="K901" s="5"/>
      <c r="L901" s="1"/>
      <c r="M901" s="1"/>
      <c r="N901" s="1"/>
      <c r="O901" s="1"/>
      <c r="P901" s="1"/>
      <c r="T901" s="48"/>
      <c r="U901" s="48"/>
      <c r="AMF901"/>
      <c r="AMG901"/>
      <c r="AMH901"/>
      <c r="AMI901"/>
      <c r="AMJ901"/>
    </row>
    <row r="902" spans="2:1024" s="42" customFormat="1" x14ac:dyDescent="0.2">
      <c r="B902" s="2"/>
      <c r="C902" s="2"/>
      <c r="D902" s="2"/>
      <c r="E902" s="3"/>
      <c r="F902" s="3"/>
      <c r="G902" s="3"/>
      <c r="H902" s="4"/>
      <c r="I902" s="4"/>
      <c r="J902" s="5"/>
      <c r="K902" s="5"/>
      <c r="L902" s="1"/>
      <c r="M902" s="1"/>
      <c r="N902" s="1"/>
      <c r="O902" s="1"/>
      <c r="P902" s="1"/>
      <c r="T902" s="48"/>
      <c r="U902" s="48"/>
      <c r="AMF902"/>
      <c r="AMG902"/>
      <c r="AMH902"/>
      <c r="AMI902"/>
      <c r="AMJ902"/>
    </row>
    <row r="903" spans="2:1024" s="42" customFormat="1" x14ac:dyDescent="0.2">
      <c r="B903" s="2"/>
      <c r="C903" s="2"/>
      <c r="D903" s="2"/>
      <c r="E903" s="3"/>
      <c r="F903" s="3"/>
      <c r="G903" s="3"/>
      <c r="H903" s="4"/>
      <c r="I903" s="4"/>
      <c r="J903" s="5"/>
      <c r="K903" s="5"/>
      <c r="L903" s="1"/>
      <c r="M903" s="1"/>
      <c r="N903" s="1"/>
      <c r="O903" s="1"/>
      <c r="P903" s="1"/>
      <c r="T903" s="48"/>
      <c r="U903" s="48"/>
      <c r="AMF903"/>
      <c r="AMG903"/>
      <c r="AMH903"/>
      <c r="AMI903"/>
      <c r="AMJ903"/>
    </row>
    <row r="904" spans="2:1024" s="42" customFormat="1" x14ac:dyDescent="0.2">
      <c r="B904" s="2"/>
      <c r="C904" s="2"/>
      <c r="D904" s="2"/>
      <c r="E904" s="3"/>
      <c r="F904" s="3"/>
      <c r="G904" s="3"/>
      <c r="H904" s="4"/>
      <c r="I904" s="4"/>
      <c r="J904" s="5"/>
      <c r="K904" s="5"/>
      <c r="L904" s="1"/>
      <c r="M904" s="1"/>
      <c r="N904" s="1"/>
      <c r="O904" s="1"/>
      <c r="P904" s="1"/>
      <c r="T904" s="48"/>
      <c r="U904" s="48"/>
      <c r="AMF904"/>
      <c r="AMG904"/>
      <c r="AMH904"/>
      <c r="AMI904"/>
      <c r="AMJ904"/>
    </row>
    <row r="905" spans="2:1024" s="42" customFormat="1" x14ac:dyDescent="0.2">
      <c r="B905" s="2"/>
      <c r="C905" s="2"/>
      <c r="D905" s="2"/>
      <c r="E905" s="3"/>
      <c r="F905" s="3"/>
      <c r="G905" s="3"/>
      <c r="H905" s="4"/>
      <c r="I905" s="4"/>
      <c r="J905" s="5"/>
      <c r="K905" s="5"/>
      <c r="L905" s="1"/>
      <c r="M905" s="1"/>
      <c r="N905" s="1"/>
      <c r="O905" s="1"/>
      <c r="P905" s="1"/>
      <c r="T905" s="48"/>
      <c r="U905" s="48"/>
      <c r="AMF905"/>
      <c r="AMG905"/>
      <c r="AMH905"/>
      <c r="AMI905"/>
      <c r="AMJ905"/>
    </row>
    <row r="906" spans="2:1024" s="42" customFormat="1" x14ac:dyDescent="0.2">
      <c r="B906" s="2"/>
      <c r="C906" s="2"/>
      <c r="D906" s="2"/>
      <c r="E906" s="3"/>
      <c r="F906" s="3"/>
      <c r="G906" s="3"/>
      <c r="H906" s="4"/>
      <c r="I906" s="4"/>
      <c r="J906" s="5"/>
      <c r="K906" s="5"/>
      <c r="L906" s="1"/>
      <c r="M906" s="1"/>
      <c r="N906" s="1"/>
      <c r="O906" s="1"/>
      <c r="P906" s="1"/>
      <c r="T906" s="48"/>
      <c r="U906" s="48"/>
      <c r="AMF906"/>
      <c r="AMG906"/>
      <c r="AMH906"/>
      <c r="AMI906"/>
      <c r="AMJ906"/>
    </row>
    <row r="907" spans="2:1024" s="42" customFormat="1" x14ac:dyDescent="0.2">
      <c r="B907" s="2"/>
      <c r="C907" s="2"/>
      <c r="D907" s="2"/>
      <c r="E907" s="3"/>
      <c r="F907" s="3"/>
      <c r="G907" s="3"/>
      <c r="H907" s="4"/>
      <c r="I907" s="4"/>
      <c r="J907" s="5"/>
      <c r="K907" s="5"/>
      <c r="L907" s="1"/>
      <c r="M907" s="1"/>
      <c r="N907" s="1"/>
      <c r="O907" s="1"/>
      <c r="P907" s="1"/>
      <c r="T907" s="48"/>
      <c r="U907" s="48"/>
      <c r="AMF907"/>
      <c r="AMG907"/>
      <c r="AMH907"/>
      <c r="AMI907"/>
      <c r="AMJ907"/>
    </row>
    <row r="908" spans="2:1024" s="42" customFormat="1" x14ac:dyDescent="0.2">
      <c r="B908" s="2"/>
      <c r="C908" s="2"/>
      <c r="D908" s="2"/>
      <c r="E908" s="3"/>
      <c r="F908" s="3"/>
      <c r="G908" s="3"/>
      <c r="H908" s="4"/>
      <c r="I908" s="4"/>
      <c r="J908" s="5"/>
      <c r="K908" s="5"/>
      <c r="L908" s="1"/>
      <c r="M908" s="1"/>
      <c r="N908" s="1"/>
      <c r="O908" s="1"/>
      <c r="P908" s="1"/>
      <c r="T908" s="48"/>
      <c r="U908" s="48"/>
      <c r="AMF908"/>
      <c r="AMG908"/>
      <c r="AMH908"/>
      <c r="AMI908"/>
      <c r="AMJ908"/>
    </row>
    <row r="909" spans="2:1024" s="42" customFormat="1" x14ac:dyDescent="0.2">
      <c r="B909" s="2"/>
      <c r="C909" s="2"/>
      <c r="D909" s="2"/>
      <c r="E909" s="3"/>
      <c r="F909" s="3"/>
      <c r="G909" s="3"/>
      <c r="H909" s="4"/>
      <c r="I909" s="4"/>
      <c r="J909" s="5"/>
      <c r="K909" s="5"/>
      <c r="L909" s="1"/>
      <c r="M909" s="1"/>
      <c r="N909" s="1"/>
      <c r="O909" s="1"/>
      <c r="P909" s="1"/>
      <c r="T909" s="48"/>
      <c r="U909" s="48"/>
      <c r="AMF909"/>
      <c r="AMG909"/>
      <c r="AMH909"/>
      <c r="AMI909"/>
      <c r="AMJ909"/>
    </row>
    <row r="910" spans="2:1024" s="42" customFormat="1" x14ac:dyDescent="0.2">
      <c r="B910" s="2"/>
      <c r="C910" s="2"/>
      <c r="D910" s="2"/>
      <c r="E910" s="3"/>
      <c r="F910" s="3"/>
      <c r="G910" s="3"/>
      <c r="H910" s="4"/>
      <c r="I910" s="4"/>
      <c r="J910" s="5"/>
      <c r="K910" s="5"/>
      <c r="L910" s="1"/>
      <c r="M910" s="1"/>
      <c r="N910" s="1"/>
      <c r="O910" s="1"/>
      <c r="P910" s="1"/>
      <c r="T910" s="48"/>
      <c r="U910" s="48"/>
      <c r="AMF910"/>
      <c r="AMG910"/>
      <c r="AMH910"/>
      <c r="AMI910"/>
      <c r="AMJ910"/>
    </row>
    <row r="911" spans="2:1024" s="42" customFormat="1" x14ac:dyDescent="0.2">
      <c r="B911" s="2"/>
      <c r="C911" s="2"/>
      <c r="D911" s="2"/>
      <c r="E911" s="3"/>
      <c r="F911" s="3"/>
      <c r="G911" s="3"/>
      <c r="H911" s="4"/>
      <c r="I911" s="4"/>
      <c r="J911" s="5"/>
      <c r="K911" s="5"/>
      <c r="L911" s="1"/>
      <c r="M911" s="1"/>
      <c r="N911" s="1"/>
      <c r="O911" s="1"/>
      <c r="P911" s="1"/>
      <c r="T911" s="48"/>
      <c r="U911" s="48"/>
      <c r="AMF911"/>
      <c r="AMG911"/>
      <c r="AMH911"/>
      <c r="AMI911"/>
      <c r="AMJ911"/>
    </row>
    <row r="912" spans="2:1024" s="42" customFormat="1" x14ac:dyDescent="0.2">
      <c r="B912" s="2"/>
      <c r="C912" s="2"/>
      <c r="D912" s="2"/>
      <c r="E912" s="3"/>
      <c r="F912" s="3"/>
      <c r="G912" s="3"/>
      <c r="H912" s="4"/>
      <c r="I912" s="4"/>
      <c r="J912" s="5"/>
      <c r="K912" s="5"/>
      <c r="L912" s="1"/>
      <c r="M912" s="1"/>
      <c r="N912" s="1"/>
      <c r="O912" s="1"/>
      <c r="P912" s="1"/>
      <c r="T912" s="48"/>
      <c r="U912" s="48"/>
      <c r="AMF912"/>
      <c r="AMG912"/>
      <c r="AMH912"/>
      <c r="AMI912"/>
      <c r="AMJ912"/>
    </row>
    <row r="913" spans="2:1024" s="42" customFormat="1" x14ac:dyDescent="0.2">
      <c r="B913" s="2"/>
      <c r="C913" s="2"/>
      <c r="D913" s="2"/>
      <c r="E913" s="3"/>
      <c r="F913" s="3"/>
      <c r="G913" s="3"/>
      <c r="H913" s="4"/>
      <c r="I913" s="4"/>
      <c r="J913" s="5"/>
      <c r="K913" s="5"/>
      <c r="L913" s="1"/>
      <c r="M913" s="1"/>
      <c r="N913" s="1"/>
      <c r="O913" s="1"/>
      <c r="P913" s="1"/>
      <c r="T913" s="48"/>
      <c r="U913" s="48"/>
      <c r="AMF913"/>
      <c r="AMG913"/>
      <c r="AMH913"/>
      <c r="AMI913"/>
      <c r="AMJ913"/>
    </row>
    <row r="914" spans="2:1024" s="42" customFormat="1" x14ac:dyDescent="0.2">
      <c r="B914" s="2"/>
      <c r="C914" s="2"/>
      <c r="D914" s="2"/>
      <c r="E914" s="3"/>
      <c r="F914" s="3"/>
      <c r="G914" s="3"/>
      <c r="H914" s="4"/>
      <c r="I914" s="4"/>
      <c r="J914" s="5"/>
      <c r="K914" s="5"/>
      <c r="L914" s="1"/>
      <c r="M914" s="1"/>
      <c r="N914" s="1"/>
      <c r="O914" s="1"/>
      <c r="P914" s="1"/>
      <c r="T914" s="48"/>
      <c r="U914" s="48"/>
      <c r="AMF914"/>
      <c r="AMG914"/>
      <c r="AMH914"/>
      <c r="AMI914"/>
      <c r="AMJ914"/>
    </row>
    <row r="915" spans="2:1024" s="42" customFormat="1" x14ac:dyDescent="0.2">
      <c r="B915" s="2"/>
      <c r="C915" s="2"/>
      <c r="D915" s="2"/>
      <c r="E915" s="3"/>
      <c r="F915" s="3"/>
      <c r="G915" s="3"/>
      <c r="H915" s="4"/>
      <c r="I915" s="4"/>
      <c r="J915" s="5"/>
      <c r="K915" s="5"/>
      <c r="L915" s="1"/>
      <c r="M915" s="1"/>
      <c r="N915" s="1"/>
      <c r="O915" s="1"/>
      <c r="P915" s="1"/>
      <c r="T915" s="48"/>
      <c r="U915" s="48"/>
      <c r="AMF915"/>
      <c r="AMG915"/>
      <c r="AMH915"/>
      <c r="AMI915"/>
      <c r="AMJ915"/>
    </row>
    <row r="916" spans="2:1024" s="42" customFormat="1" x14ac:dyDescent="0.2">
      <c r="B916" s="2"/>
      <c r="C916" s="2"/>
      <c r="D916" s="2"/>
      <c r="E916" s="3"/>
      <c r="F916" s="3"/>
      <c r="G916" s="3"/>
      <c r="H916" s="4"/>
      <c r="I916" s="4"/>
      <c r="J916" s="5"/>
      <c r="K916" s="5"/>
      <c r="L916" s="1"/>
      <c r="M916" s="1"/>
      <c r="N916" s="1"/>
      <c r="O916" s="1"/>
      <c r="P916" s="1"/>
      <c r="T916" s="48"/>
      <c r="U916" s="48"/>
      <c r="AMF916"/>
      <c r="AMG916"/>
      <c r="AMH916"/>
      <c r="AMI916"/>
      <c r="AMJ916"/>
    </row>
    <row r="917" spans="2:1024" s="42" customFormat="1" x14ac:dyDescent="0.2">
      <c r="B917" s="2"/>
      <c r="C917" s="2"/>
      <c r="D917" s="2"/>
      <c r="E917" s="3"/>
      <c r="F917" s="3"/>
      <c r="G917" s="3"/>
      <c r="H917" s="4"/>
      <c r="I917" s="4"/>
      <c r="J917" s="5"/>
      <c r="K917" s="5"/>
      <c r="L917" s="1"/>
      <c r="M917" s="1"/>
      <c r="N917" s="1"/>
      <c r="O917" s="1"/>
      <c r="P917" s="1"/>
      <c r="T917" s="48"/>
      <c r="U917" s="48"/>
      <c r="AMF917"/>
      <c r="AMG917"/>
      <c r="AMH917"/>
      <c r="AMI917"/>
      <c r="AMJ917"/>
    </row>
    <row r="918" spans="2:1024" s="42" customFormat="1" x14ac:dyDescent="0.2">
      <c r="B918" s="2"/>
      <c r="C918" s="2"/>
      <c r="D918" s="2"/>
      <c r="E918" s="3"/>
      <c r="F918" s="3"/>
      <c r="G918" s="3"/>
      <c r="H918" s="4"/>
      <c r="I918" s="4"/>
      <c r="J918" s="5"/>
      <c r="K918" s="5"/>
      <c r="L918" s="1"/>
      <c r="M918" s="1"/>
      <c r="N918" s="1"/>
      <c r="O918" s="1"/>
      <c r="P918" s="1"/>
      <c r="T918" s="48"/>
      <c r="U918" s="48"/>
      <c r="AMF918"/>
      <c r="AMG918"/>
      <c r="AMH918"/>
      <c r="AMI918"/>
      <c r="AMJ918"/>
    </row>
    <row r="919" spans="2:1024" s="42" customFormat="1" x14ac:dyDescent="0.2">
      <c r="B919" s="2"/>
      <c r="C919" s="2"/>
      <c r="D919" s="2"/>
      <c r="E919" s="3"/>
      <c r="F919" s="3"/>
      <c r="G919" s="3"/>
      <c r="H919" s="4"/>
      <c r="I919" s="4"/>
      <c r="J919" s="5"/>
      <c r="K919" s="5"/>
      <c r="L919" s="1"/>
      <c r="M919" s="1"/>
      <c r="N919" s="1"/>
      <c r="O919" s="1"/>
      <c r="P919" s="1"/>
      <c r="T919" s="48"/>
      <c r="U919" s="48"/>
      <c r="AMF919"/>
      <c r="AMG919"/>
      <c r="AMH919"/>
      <c r="AMI919"/>
      <c r="AMJ919"/>
    </row>
    <row r="920" spans="2:1024" s="42" customFormat="1" x14ac:dyDescent="0.2">
      <c r="B920" s="2"/>
      <c r="C920" s="2"/>
      <c r="D920" s="2"/>
      <c r="E920" s="3"/>
      <c r="F920" s="3"/>
      <c r="G920" s="3"/>
      <c r="H920" s="4"/>
      <c r="I920" s="4"/>
      <c r="J920" s="5"/>
      <c r="K920" s="5"/>
      <c r="L920" s="1"/>
      <c r="M920" s="1"/>
      <c r="N920" s="1"/>
      <c r="O920" s="1"/>
      <c r="P920" s="1"/>
      <c r="T920" s="48"/>
      <c r="U920" s="48"/>
      <c r="AMF920"/>
      <c r="AMG920"/>
      <c r="AMH920"/>
      <c r="AMI920"/>
      <c r="AMJ920"/>
    </row>
    <row r="921" spans="2:1024" s="42" customFormat="1" x14ac:dyDescent="0.2">
      <c r="B921" s="2"/>
      <c r="C921" s="2"/>
      <c r="D921" s="2"/>
      <c r="E921" s="3"/>
      <c r="F921" s="3"/>
      <c r="G921" s="3"/>
      <c r="H921" s="4"/>
      <c r="I921" s="4"/>
      <c r="J921" s="5"/>
      <c r="K921" s="5"/>
      <c r="L921" s="1"/>
      <c r="M921" s="1"/>
      <c r="N921" s="1"/>
      <c r="O921" s="1"/>
      <c r="P921" s="1"/>
      <c r="T921" s="48"/>
      <c r="U921" s="48"/>
      <c r="AMF921"/>
      <c r="AMG921"/>
      <c r="AMH921"/>
      <c r="AMI921"/>
      <c r="AMJ921"/>
    </row>
    <row r="922" spans="2:1024" s="42" customFormat="1" x14ac:dyDescent="0.2">
      <c r="B922" s="2"/>
      <c r="C922" s="2"/>
      <c r="D922" s="2"/>
      <c r="E922" s="3"/>
      <c r="F922" s="3"/>
      <c r="G922" s="3"/>
      <c r="H922" s="4"/>
      <c r="I922" s="4"/>
      <c r="J922" s="5"/>
      <c r="K922" s="5"/>
      <c r="L922" s="1"/>
      <c r="M922" s="1"/>
      <c r="N922" s="1"/>
      <c r="O922" s="1"/>
      <c r="P922" s="1"/>
      <c r="T922" s="48"/>
      <c r="U922" s="48"/>
      <c r="AMF922"/>
      <c r="AMG922"/>
      <c r="AMH922"/>
      <c r="AMI922"/>
      <c r="AMJ922"/>
    </row>
    <row r="923" spans="2:1024" s="42" customFormat="1" x14ac:dyDescent="0.2">
      <c r="B923" s="2"/>
      <c r="C923" s="2"/>
      <c r="D923" s="2"/>
      <c r="E923" s="3"/>
      <c r="F923" s="3"/>
      <c r="G923" s="3"/>
      <c r="H923" s="4"/>
      <c r="I923" s="4"/>
      <c r="J923" s="5"/>
      <c r="K923" s="5"/>
      <c r="L923" s="1"/>
      <c r="M923" s="1"/>
      <c r="N923" s="1"/>
      <c r="O923" s="1"/>
      <c r="P923" s="1"/>
      <c r="T923" s="48"/>
      <c r="U923" s="48"/>
      <c r="AMF923"/>
      <c r="AMG923"/>
      <c r="AMH923"/>
      <c r="AMI923"/>
      <c r="AMJ923"/>
    </row>
    <row r="924" spans="2:1024" s="42" customFormat="1" x14ac:dyDescent="0.2">
      <c r="B924" s="2"/>
      <c r="C924" s="2"/>
      <c r="D924" s="2"/>
      <c r="E924" s="3"/>
      <c r="F924" s="3"/>
      <c r="G924" s="3"/>
      <c r="H924" s="4"/>
      <c r="I924" s="4"/>
      <c r="J924" s="5"/>
      <c r="K924" s="5"/>
      <c r="L924" s="1"/>
      <c r="M924" s="1"/>
      <c r="N924" s="1"/>
      <c r="O924" s="1"/>
      <c r="P924" s="1"/>
      <c r="T924" s="48"/>
      <c r="U924" s="48"/>
      <c r="AMF924"/>
      <c r="AMG924"/>
      <c r="AMH924"/>
      <c r="AMI924"/>
      <c r="AMJ924"/>
    </row>
    <row r="925" spans="2:1024" s="42" customFormat="1" x14ac:dyDescent="0.2">
      <c r="B925" s="2"/>
      <c r="C925" s="2"/>
      <c r="D925" s="2"/>
      <c r="E925" s="3"/>
      <c r="F925" s="3"/>
      <c r="G925" s="3"/>
      <c r="H925" s="4"/>
      <c r="I925" s="4"/>
      <c r="J925" s="5"/>
      <c r="K925" s="5"/>
      <c r="L925" s="1"/>
      <c r="M925" s="1"/>
      <c r="N925" s="1"/>
      <c r="O925" s="1"/>
      <c r="P925" s="1"/>
      <c r="T925" s="48"/>
      <c r="U925" s="48"/>
      <c r="AMF925"/>
      <c r="AMG925"/>
      <c r="AMH925"/>
      <c r="AMI925"/>
      <c r="AMJ925"/>
    </row>
    <row r="926" spans="2:1024" s="42" customFormat="1" x14ac:dyDescent="0.2">
      <c r="B926" s="2"/>
      <c r="C926" s="2"/>
      <c r="D926" s="2"/>
      <c r="E926" s="3"/>
      <c r="F926" s="3"/>
      <c r="G926" s="3"/>
      <c r="H926" s="4"/>
      <c r="I926" s="4"/>
      <c r="J926" s="5"/>
      <c r="K926" s="5"/>
      <c r="L926" s="1"/>
      <c r="M926" s="1"/>
      <c r="N926" s="1"/>
      <c r="O926" s="1"/>
      <c r="P926" s="1"/>
      <c r="T926" s="48"/>
      <c r="U926" s="48"/>
      <c r="AMF926"/>
      <c r="AMG926"/>
      <c r="AMH926"/>
      <c r="AMI926"/>
      <c r="AMJ926"/>
    </row>
    <row r="927" spans="2:1024" s="42" customFormat="1" x14ac:dyDescent="0.2">
      <c r="B927" s="2"/>
      <c r="C927" s="2"/>
      <c r="D927" s="2"/>
      <c r="E927" s="3"/>
      <c r="F927" s="3"/>
      <c r="G927" s="3"/>
      <c r="H927" s="4"/>
      <c r="I927" s="4"/>
      <c r="J927" s="5"/>
      <c r="K927" s="5"/>
      <c r="L927" s="1"/>
      <c r="M927" s="1"/>
      <c r="N927" s="1"/>
      <c r="O927" s="1"/>
      <c r="P927" s="1"/>
      <c r="T927" s="48"/>
      <c r="U927" s="48"/>
      <c r="AMF927"/>
      <c r="AMG927"/>
      <c r="AMH927"/>
      <c r="AMI927"/>
      <c r="AMJ927"/>
    </row>
    <row r="928" spans="2:1024" s="42" customFormat="1" x14ac:dyDescent="0.2">
      <c r="B928" s="2"/>
      <c r="C928" s="2"/>
      <c r="D928" s="2"/>
      <c r="E928" s="3"/>
      <c r="F928" s="3"/>
      <c r="G928" s="3"/>
      <c r="H928" s="4"/>
      <c r="I928" s="4"/>
      <c r="J928" s="5"/>
      <c r="K928" s="5"/>
      <c r="L928" s="1"/>
      <c r="M928" s="1"/>
      <c r="N928" s="1"/>
      <c r="O928" s="1"/>
      <c r="P928" s="1"/>
      <c r="T928" s="48"/>
      <c r="U928" s="48"/>
      <c r="AMF928"/>
      <c r="AMG928"/>
      <c r="AMH928"/>
      <c r="AMI928"/>
      <c r="AMJ928"/>
    </row>
    <row r="929" spans="2:1024" s="42" customFormat="1" x14ac:dyDescent="0.2">
      <c r="B929" s="2"/>
      <c r="C929" s="2"/>
      <c r="D929" s="2"/>
      <c r="E929" s="3"/>
      <c r="F929" s="3"/>
      <c r="G929" s="3"/>
      <c r="H929" s="4"/>
      <c r="I929" s="4"/>
      <c r="J929" s="5"/>
      <c r="K929" s="5"/>
      <c r="L929" s="1"/>
      <c r="M929" s="1"/>
      <c r="N929" s="1"/>
      <c r="O929" s="1"/>
      <c r="P929" s="1"/>
      <c r="T929" s="48"/>
      <c r="U929" s="48"/>
      <c r="AMF929"/>
      <c r="AMG929"/>
      <c r="AMH929"/>
      <c r="AMI929"/>
      <c r="AMJ929"/>
    </row>
    <row r="930" spans="2:1024" s="42" customFormat="1" x14ac:dyDescent="0.2">
      <c r="B930" s="2"/>
      <c r="C930" s="2"/>
      <c r="D930" s="2"/>
      <c r="E930" s="3"/>
      <c r="F930" s="3"/>
      <c r="G930" s="3"/>
      <c r="H930" s="4"/>
      <c r="I930" s="4"/>
      <c r="J930" s="5"/>
      <c r="K930" s="5"/>
      <c r="L930" s="1"/>
      <c r="M930" s="1"/>
      <c r="N930" s="1"/>
      <c r="O930" s="1"/>
      <c r="P930" s="1"/>
      <c r="T930" s="48"/>
      <c r="U930" s="48"/>
      <c r="AMF930"/>
      <c r="AMG930"/>
      <c r="AMH930"/>
      <c r="AMI930"/>
      <c r="AMJ930"/>
    </row>
    <row r="931" spans="2:1024" s="42" customFormat="1" x14ac:dyDescent="0.2">
      <c r="B931" s="2"/>
      <c r="C931" s="2"/>
      <c r="D931" s="2"/>
      <c r="E931" s="3"/>
      <c r="F931" s="3"/>
      <c r="G931" s="3"/>
      <c r="H931" s="4"/>
      <c r="I931" s="4"/>
      <c r="J931" s="5"/>
      <c r="K931" s="5"/>
      <c r="L931" s="1"/>
      <c r="M931" s="1"/>
      <c r="N931" s="1"/>
      <c r="O931" s="1"/>
      <c r="P931" s="1"/>
      <c r="T931" s="48"/>
      <c r="U931" s="48"/>
      <c r="AMF931"/>
      <c r="AMG931"/>
      <c r="AMH931"/>
      <c r="AMI931"/>
      <c r="AMJ931"/>
    </row>
    <row r="932" spans="2:1024" s="42" customFormat="1" x14ac:dyDescent="0.2">
      <c r="B932" s="2"/>
      <c r="C932" s="2"/>
      <c r="D932" s="2"/>
      <c r="E932" s="3"/>
      <c r="F932" s="3"/>
      <c r="G932" s="3"/>
      <c r="H932" s="4"/>
      <c r="I932" s="4"/>
      <c r="J932" s="5"/>
      <c r="K932" s="5"/>
      <c r="L932" s="1"/>
      <c r="M932" s="1"/>
      <c r="N932" s="1"/>
      <c r="O932" s="1"/>
      <c r="P932" s="1"/>
      <c r="T932" s="48"/>
      <c r="U932" s="48"/>
      <c r="AMF932"/>
      <c r="AMG932"/>
      <c r="AMH932"/>
      <c r="AMI932"/>
      <c r="AMJ932"/>
    </row>
    <row r="933" spans="2:1024" s="42" customFormat="1" x14ac:dyDescent="0.2">
      <c r="B933" s="2"/>
      <c r="C933" s="2"/>
      <c r="D933" s="2"/>
      <c r="E933" s="3"/>
      <c r="F933" s="3"/>
      <c r="G933" s="3"/>
      <c r="H933" s="4"/>
      <c r="I933" s="4"/>
      <c r="J933" s="5"/>
      <c r="K933" s="5"/>
      <c r="L933" s="1"/>
      <c r="M933" s="1"/>
      <c r="N933" s="1"/>
      <c r="O933" s="1"/>
      <c r="P933" s="1"/>
      <c r="T933" s="48"/>
      <c r="U933" s="48"/>
      <c r="AMF933"/>
      <c r="AMG933"/>
      <c r="AMH933"/>
      <c r="AMI933"/>
      <c r="AMJ933"/>
    </row>
    <row r="934" spans="2:1024" s="42" customFormat="1" x14ac:dyDescent="0.2">
      <c r="B934" s="2"/>
      <c r="C934" s="2"/>
      <c r="D934" s="2"/>
      <c r="E934" s="3"/>
      <c r="F934" s="3"/>
      <c r="G934" s="3"/>
      <c r="H934" s="4"/>
      <c r="I934" s="4"/>
      <c r="J934" s="5"/>
      <c r="K934" s="5"/>
      <c r="L934" s="1"/>
      <c r="M934" s="1"/>
      <c r="N934" s="1"/>
      <c r="O934" s="1"/>
      <c r="P934" s="1"/>
      <c r="T934" s="48"/>
      <c r="U934" s="48"/>
      <c r="AMF934"/>
      <c r="AMG934"/>
      <c r="AMH934"/>
      <c r="AMI934"/>
      <c r="AMJ934"/>
    </row>
    <row r="935" spans="2:1024" s="42" customFormat="1" x14ac:dyDescent="0.2">
      <c r="B935" s="2"/>
      <c r="C935" s="2"/>
      <c r="D935" s="2"/>
      <c r="E935" s="3"/>
      <c r="F935" s="3"/>
      <c r="G935" s="3"/>
      <c r="H935" s="4"/>
      <c r="I935" s="4"/>
      <c r="J935" s="5"/>
      <c r="K935" s="5"/>
      <c r="L935" s="1"/>
      <c r="M935" s="1"/>
      <c r="N935" s="1"/>
      <c r="O935" s="1"/>
      <c r="P935" s="1"/>
      <c r="T935" s="48"/>
      <c r="U935" s="48"/>
      <c r="AMF935"/>
      <c r="AMG935"/>
      <c r="AMH935"/>
      <c r="AMI935"/>
      <c r="AMJ935"/>
    </row>
    <row r="936" spans="2:1024" s="42" customFormat="1" x14ac:dyDescent="0.2">
      <c r="B936" s="2"/>
      <c r="C936" s="2"/>
      <c r="D936" s="2"/>
      <c r="E936" s="3"/>
      <c r="F936" s="3"/>
      <c r="G936" s="3"/>
      <c r="H936" s="4"/>
      <c r="I936" s="4"/>
      <c r="J936" s="5"/>
      <c r="K936" s="5"/>
      <c r="L936" s="1"/>
      <c r="M936" s="1"/>
      <c r="N936" s="1"/>
      <c r="O936" s="1"/>
      <c r="P936" s="1"/>
      <c r="T936" s="48"/>
      <c r="U936" s="48"/>
      <c r="AMF936"/>
      <c r="AMG936"/>
      <c r="AMH936"/>
      <c r="AMI936"/>
      <c r="AMJ936"/>
    </row>
    <row r="937" spans="2:1024" s="42" customFormat="1" x14ac:dyDescent="0.2">
      <c r="B937" s="2"/>
      <c r="C937" s="2"/>
      <c r="D937" s="2"/>
      <c r="E937" s="3"/>
      <c r="F937" s="3"/>
      <c r="G937" s="3"/>
      <c r="H937" s="4"/>
      <c r="I937" s="4"/>
      <c r="J937" s="5"/>
      <c r="K937" s="5"/>
      <c r="L937" s="1"/>
      <c r="M937" s="1"/>
      <c r="N937" s="1"/>
      <c r="O937" s="1"/>
      <c r="P937" s="1"/>
      <c r="T937" s="48"/>
      <c r="U937" s="48"/>
      <c r="AMF937"/>
      <c r="AMG937"/>
      <c r="AMH937"/>
      <c r="AMI937"/>
      <c r="AMJ937"/>
    </row>
    <row r="938" spans="2:1024" s="42" customFormat="1" x14ac:dyDescent="0.2">
      <c r="B938" s="2"/>
      <c r="C938" s="2"/>
      <c r="D938" s="2"/>
      <c r="E938" s="3"/>
      <c r="F938" s="3"/>
      <c r="G938" s="3"/>
      <c r="H938" s="4"/>
      <c r="I938" s="4"/>
      <c r="J938" s="5"/>
      <c r="K938" s="5"/>
      <c r="L938" s="1"/>
      <c r="M938" s="1"/>
      <c r="N938" s="1"/>
      <c r="O938" s="1"/>
      <c r="P938" s="1"/>
      <c r="T938" s="48"/>
      <c r="U938" s="48"/>
      <c r="AMF938"/>
      <c r="AMG938"/>
      <c r="AMH938"/>
      <c r="AMI938"/>
      <c r="AMJ938"/>
    </row>
    <row r="939" spans="2:1024" s="42" customFormat="1" x14ac:dyDescent="0.2">
      <c r="B939" s="2"/>
      <c r="C939" s="2"/>
      <c r="D939" s="2"/>
      <c r="E939" s="3"/>
      <c r="F939" s="3"/>
      <c r="G939" s="3"/>
      <c r="H939" s="4"/>
      <c r="I939" s="4"/>
      <c r="J939" s="5"/>
      <c r="K939" s="5"/>
      <c r="L939" s="1"/>
      <c r="M939" s="1"/>
      <c r="N939" s="1"/>
      <c r="O939" s="1"/>
      <c r="P939" s="1"/>
      <c r="T939" s="48"/>
      <c r="U939" s="48"/>
      <c r="AMF939"/>
      <c r="AMG939"/>
      <c r="AMH939"/>
      <c r="AMI939"/>
      <c r="AMJ939"/>
    </row>
    <row r="940" spans="2:1024" s="42" customFormat="1" x14ac:dyDescent="0.2">
      <c r="B940" s="2"/>
      <c r="C940" s="2"/>
      <c r="D940" s="2"/>
      <c r="E940" s="3"/>
      <c r="F940" s="3"/>
      <c r="G940" s="3"/>
      <c r="H940" s="4"/>
      <c r="I940" s="4"/>
      <c r="J940" s="5"/>
      <c r="K940" s="5"/>
      <c r="L940" s="1"/>
      <c r="M940" s="1"/>
      <c r="N940" s="1"/>
      <c r="O940" s="1"/>
      <c r="P940" s="1"/>
      <c r="T940" s="48"/>
      <c r="U940" s="48"/>
      <c r="AMF940"/>
      <c r="AMG940"/>
      <c r="AMH940"/>
      <c r="AMI940"/>
      <c r="AMJ940"/>
    </row>
    <row r="941" spans="2:1024" s="42" customFormat="1" x14ac:dyDescent="0.2">
      <c r="B941" s="2"/>
      <c r="C941" s="2"/>
      <c r="D941" s="2"/>
      <c r="E941" s="3"/>
      <c r="F941" s="3"/>
      <c r="G941" s="3"/>
      <c r="H941" s="4"/>
      <c r="I941" s="4"/>
      <c r="J941" s="5"/>
      <c r="K941" s="5"/>
      <c r="L941" s="1"/>
      <c r="M941" s="1"/>
      <c r="N941" s="1"/>
      <c r="O941" s="1"/>
      <c r="P941" s="1"/>
      <c r="T941" s="48"/>
      <c r="U941" s="48"/>
      <c r="AMF941"/>
      <c r="AMG941"/>
      <c r="AMH941"/>
      <c r="AMI941"/>
      <c r="AMJ941"/>
    </row>
    <row r="942" spans="2:1024" s="42" customFormat="1" x14ac:dyDescent="0.2">
      <c r="B942" s="2"/>
      <c r="C942" s="2"/>
      <c r="D942" s="2"/>
      <c r="E942" s="3"/>
      <c r="F942" s="3"/>
      <c r="G942" s="3"/>
      <c r="H942" s="4"/>
      <c r="I942" s="4"/>
      <c r="J942" s="5"/>
      <c r="K942" s="5"/>
      <c r="L942" s="1"/>
      <c r="M942" s="1"/>
      <c r="N942" s="1"/>
      <c r="O942" s="1"/>
      <c r="P942" s="1"/>
      <c r="T942" s="48"/>
      <c r="U942" s="48"/>
      <c r="AMF942"/>
      <c r="AMG942"/>
      <c r="AMH942"/>
      <c r="AMI942"/>
      <c r="AMJ942"/>
    </row>
    <row r="943" spans="2:1024" s="42" customFormat="1" x14ac:dyDescent="0.2">
      <c r="B943" s="2"/>
      <c r="C943" s="2"/>
      <c r="D943" s="2"/>
      <c r="E943" s="3"/>
      <c r="F943" s="3"/>
      <c r="G943" s="3"/>
      <c r="H943" s="4"/>
      <c r="I943" s="4"/>
      <c r="J943" s="5"/>
      <c r="K943" s="5"/>
      <c r="L943" s="1"/>
      <c r="M943" s="1"/>
      <c r="N943" s="1"/>
      <c r="O943" s="1"/>
      <c r="P943" s="1"/>
      <c r="T943" s="48"/>
      <c r="U943" s="48"/>
      <c r="AMF943"/>
      <c r="AMG943"/>
      <c r="AMH943"/>
      <c r="AMI943"/>
      <c r="AMJ943"/>
    </row>
    <row r="944" spans="2:1024" s="42" customFormat="1" x14ac:dyDescent="0.2">
      <c r="B944" s="2"/>
      <c r="C944" s="2"/>
      <c r="D944" s="2"/>
      <c r="E944" s="3"/>
      <c r="F944" s="3"/>
      <c r="G944" s="3"/>
      <c r="H944" s="4"/>
      <c r="I944" s="4"/>
      <c r="J944" s="5"/>
      <c r="K944" s="5"/>
      <c r="L944" s="1"/>
      <c r="M944" s="1"/>
      <c r="N944" s="1"/>
      <c r="O944" s="1"/>
      <c r="P944" s="1"/>
      <c r="T944" s="48"/>
      <c r="U944" s="48"/>
      <c r="AMF944"/>
      <c r="AMG944"/>
      <c r="AMH944"/>
      <c r="AMI944"/>
      <c r="AMJ944"/>
    </row>
    <row r="945" spans="2:1024" s="42" customFormat="1" x14ac:dyDescent="0.2">
      <c r="B945" s="2"/>
      <c r="C945" s="2"/>
      <c r="D945" s="2"/>
      <c r="E945" s="3"/>
      <c r="F945" s="3"/>
      <c r="G945" s="3"/>
      <c r="H945" s="4"/>
      <c r="I945" s="4"/>
      <c r="J945" s="5"/>
      <c r="K945" s="5"/>
      <c r="L945" s="1"/>
      <c r="M945" s="1"/>
      <c r="N945" s="1"/>
      <c r="O945" s="1"/>
      <c r="P945" s="1"/>
      <c r="T945" s="48"/>
      <c r="U945" s="48"/>
      <c r="AMF945"/>
      <c r="AMG945"/>
      <c r="AMH945"/>
      <c r="AMI945"/>
      <c r="AMJ945"/>
    </row>
    <row r="946" spans="2:1024" s="42" customFormat="1" x14ac:dyDescent="0.2">
      <c r="B946" s="2"/>
      <c r="C946" s="2"/>
      <c r="D946" s="2"/>
      <c r="E946" s="3"/>
      <c r="F946" s="3"/>
      <c r="G946" s="3"/>
      <c r="H946" s="4"/>
      <c r="I946" s="4"/>
      <c r="J946" s="5"/>
      <c r="K946" s="5"/>
      <c r="L946" s="1"/>
      <c r="M946" s="1"/>
      <c r="N946" s="1"/>
      <c r="O946" s="1"/>
      <c r="P946" s="1"/>
      <c r="T946" s="48"/>
      <c r="U946" s="48"/>
      <c r="AMF946"/>
      <c r="AMG946"/>
      <c r="AMH946"/>
      <c r="AMI946"/>
      <c r="AMJ946"/>
    </row>
    <row r="947" spans="2:1024" s="42" customFormat="1" x14ac:dyDescent="0.2">
      <c r="B947" s="2"/>
      <c r="C947" s="2"/>
      <c r="D947" s="2"/>
      <c r="E947" s="3"/>
      <c r="F947" s="3"/>
      <c r="G947" s="3"/>
      <c r="H947" s="4"/>
      <c r="I947" s="4"/>
      <c r="J947" s="5"/>
      <c r="K947" s="5"/>
      <c r="L947" s="1"/>
      <c r="M947" s="1"/>
      <c r="N947" s="1"/>
      <c r="O947" s="1"/>
      <c r="P947" s="1"/>
      <c r="T947" s="48"/>
      <c r="U947" s="48"/>
      <c r="AMF947"/>
      <c r="AMG947"/>
      <c r="AMH947"/>
      <c r="AMI947"/>
      <c r="AMJ947"/>
    </row>
    <row r="948" spans="2:1024" s="42" customFormat="1" x14ac:dyDescent="0.2">
      <c r="B948" s="2"/>
      <c r="C948" s="2"/>
      <c r="D948" s="2"/>
      <c r="E948" s="3"/>
      <c r="F948" s="3"/>
      <c r="G948" s="3"/>
      <c r="H948" s="4"/>
      <c r="I948" s="4"/>
      <c r="J948" s="5"/>
      <c r="K948" s="5"/>
      <c r="L948" s="1"/>
      <c r="M948" s="1"/>
      <c r="N948" s="1"/>
      <c r="O948" s="1"/>
      <c r="P948" s="1"/>
      <c r="T948" s="48"/>
      <c r="U948" s="48"/>
      <c r="AMF948"/>
      <c r="AMG948"/>
      <c r="AMH948"/>
      <c r="AMI948"/>
      <c r="AMJ948"/>
    </row>
    <row r="949" spans="2:1024" s="42" customFormat="1" x14ac:dyDescent="0.2">
      <c r="B949" s="2"/>
      <c r="C949" s="2"/>
      <c r="D949" s="2"/>
      <c r="E949" s="3"/>
      <c r="F949" s="3"/>
      <c r="G949" s="3"/>
      <c r="H949" s="4"/>
      <c r="I949" s="4"/>
      <c r="J949" s="5"/>
      <c r="K949" s="5"/>
      <c r="L949" s="1"/>
      <c r="M949" s="1"/>
      <c r="N949" s="1"/>
      <c r="O949" s="1"/>
      <c r="P949" s="1"/>
      <c r="T949" s="48"/>
      <c r="U949" s="48"/>
      <c r="AMF949"/>
      <c r="AMG949"/>
      <c r="AMH949"/>
      <c r="AMI949"/>
      <c r="AMJ949"/>
    </row>
    <row r="950" spans="2:1024" s="42" customFormat="1" x14ac:dyDescent="0.2">
      <c r="B950" s="2"/>
      <c r="C950" s="2"/>
      <c r="D950" s="2"/>
      <c r="E950" s="3"/>
      <c r="F950" s="3"/>
      <c r="G950" s="3"/>
      <c r="H950" s="4"/>
      <c r="I950" s="4"/>
      <c r="J950" s="5"/>
      <c r="K950" s="5"/>
      <c r="L950" s="1"/>
      <c r="M950" s="1"/>
      <c r="N950" s="1"/>
      <c r="O950" s="1"/>
      <c r="P950" s="1"/>
      <c r="T950" s="48"/>
      <c r="U950" s="48"/>
      <c r="AMF950"/>
      <c r="AMG950"/>
      <c r="AMH950"/>
      <c r="AMI950"/>
      <c r="AMJ950"/>
    </row>
    <row r="951" spans="2:1024" s="42" customFormat="1" x14ac:dyDescent="0.2">
      <c r="B951" s="2"/>
      <c r="C951" s="2"/>
      <c r="D951" s="2"/>
      <c r="E951" s="3"/>
      <c r="F951" s="3"/>
      <c r="G951" s="3"/>
      <c r="H951" s="4"/>
      <c r="I951" s="4"/>
      <c r="J951" s="5"/>
      <c r="K951" s="5"/>
      <c r="L951" s="1"/>
      <c r="M951" s="1"/>
      <c r="N951" s="1"/>
      <c r="O951" s="1"/>
      <c r="P951" s="1"/>
      <c r="T951" s="48"/>
      <c r="U951" s="48"/>
      <c r="AMF951"/>
      <c r="AMG951"/>
      <c r="AMH951"/>
      <c r="AMI951"/>
      <c r="AMJ951"/>
    </row>
    <row r="952" spans="2:1024" s="42" customFormat="1" x14ac:dyDescent="0.2">
      <c r="B952" s="2"/>
      <c r="C952" s="2"/>
      <c r="D952" s="2"/>
      <c r="E952" s="3"/>
      <c r="F952" s="3"/>
      <c r="G952" s="3"/>
      <c r="H952" s="4"/>
      <c r="I952" s="4"/>
      <c r="J952" s="5"/>
      <c r="K952" s="5"/>
      <c r="L952" s="1"/>
      <c r="M952" s="1"/>
      <c r="N952" s="1"/>
      <c r="O952" s="1"/>
      <c r="P952" s="1"/>
      <c r="T952" s="48"/>
      <c r="U952" s="48"/>
      <c r="AMF952"/>
      <c r="AMG952"/>
      <c r="AMH952"/>
      <c r="AMI952"/>
      <c r="AMJ952"/>
    </row>
    <row r="953" spans="2:1024" s="42" customFormat="1" x14ac:dyDescent="0.2">
      <c r="B953" s="2"/>
      <c r="C953" s="2"/>
      <c r="D953" s="2"/>
      <c r="E953" s="3"/>
      <c r="F953" s="3"/>
      <c r="G953" s="3"/>
      <c r="H953" s="4"/>
      <c r="I953" s="4"/>
      <c r="J953" s="5"/>
      <c r="K953" s="5"/>
      <c r="L953" s="1"/>
      <c r="M953" s="1"/>
      <c r="N953" s="1"/>
      <c r="O953" s="1"/>
      <c r="P953" s="1"/>
      <c r="T953" s="48"/>
      <c r="U953" s="48"/>
      <c r="AMF953"/>
      <c r="AMG953"/>
      <c r="AMH953"/>
      <c r="AMI953"/>
      <c r="AMJ953"/>
    </row>
    <row r="954" spans="2:1024" s="42" customFormat="1" x14ac:dyDescent="0.2">
      <c r="B954" s="2"/>
      <c r="C954" s="2"/>
      <c r="D954" s="2"/>
      <c r="E954" s="3"/>
      <c r="F954" s="3"/>
      <c r="G954" s="3"/>
      <c r="H954" s="4"/>
      <c r="I954" s="4"/>
      <c r="J954" s="5"/>
      <c r="K954" s="5"/>
      <c r="L954" s="1"/>
      <c r="M954" s="1"/>
      <c r="N954" s="1"/>
      <c r="O954" s="1"/>
      <c r="P954" s="1"/>
      <c r="T954" s="48"/>
      <c r="U954" s="48"/>
      <c r="AMF954"/>
      <c r="AMG954"/>
      <c r="AMH954"/>
      <c r="AMI954"/>
      <c r="AMJ954"/>
    </row>
    <row r="955" spans="2:1024" s="42" customFormat="1" x14ac:dyDescent="0.2">
      <c r="B955" s="2"/>
      <c r="C955" s="2"/>
      <c r="D955" s="2"/>
      <c r="E955" s="3"/>
      <c r="F955" s="3"/>
      <c r="G955" s="3"/>
      <c r="H955" s="4"/>
      <c r="I955" s="4"/>
      <c r="J955" s="5"/>
      <c r="K955" s="5"/>
      <c r="L955" s="1"/>
      <c r="M955" s="1"/>
      <c r="N955" s="1"/>
      <c r="O955" s="1"/>
      <c r="P955" s="1"/>
      <c r="T955" s="48"/>
      <c r="U955" s="48"/>
      <c r="AMF955"/>
      <c r="AMG955"/>
      <c r="AMH955"/>
      <c r="AMI955"/>
      <c r="AMJ955"/>
    </row>
    <row r="956" spans="2:1024" s="42" customFormat="1" x14ac:dyDescent="0.2">
      <c r="B956" s="2"/>
      <c r="C956" s="2"/>
      <c r="D956" s="2"/>
      <c r="E956" s="3"/>
      <c r="F956" s="3"/>
      <c r="G956" s="3"/>
      <c r="H956" s="4"/>
      <c r="I956" s="4"/>
      <c r="J956" s="5"/>
      <c r="K956" s="5"/>
      <c r="L956" s="1"/>
      <c r="M956" s="1"/>
      <c r="N956" s="1"/>
      <c r="O956" s="1"/>
      <c r="P956" s="1"/>
      <c r="T956" s="48"/>
      <c r="U956" s="48"/>
      <c r="AMF956"/>
      <c r="AMG956"/>
      <c r="AMH956"/>
      <c r="AMI956"/>
      <c r="AMJ956"/>
    </row>
    <row r="957" spans="2:1024" s="42" customFormat="1" x14ac:dyDescent="0.2">
      <c r="B957" s="2"/>
      <c r="C957" s="2"/>
      <c r="D957" s="2"/>
      <c r="E957" s="3"/>
      <c r="F957" s="3"/>
      <c r="G957" s="3"/>
      <c r="H957" s="4"/>
      <c r="I957" s="4"/>
      <c r="J957" s="5"/>
      <c r="K957" s="5"/>
      <c r="L957" s="1"/>
      <c r="M957" s="1"/>
      <c r="N957" s="1"/>
      <c r="O957" s="1"/>
      <c r="P957" s="1"/>
      <c r="T957" s="48"/>
      <c r="U957" s="48"/>
      <c r="AMF957"/>
      <c r="AMG957"/>
      <c r="AMH957"/>
      <c r="AMI957"/>
      <c r="AMJ957"/>
    </row>
    <row r="958" spans="2:1024" s="42" customFormat="1" x14ac:dyDescent="0.2">
      <c r="B958" s="2"/>
      <c r="C958" s="2"/>
      <c r="D958" s="2"/>
      <c r="E958" s="3"/>
      <c r="F958" s="3"/>
      <c r="G958" s="3"/>
      <c r="H958" s="4"/>
      <c r="I958" s="4"/>
      <c r="J958" s="5"/>
      <c r="K958" s="5"/>
      <c r="L958" s="1"/>
      <c r="M958" s="1"/>
      <c r="N958" s="1"/>
      <c r="O958" s="1"/>
      <c r="P958" s="1"/>
      <c r="T958" s="48"/>
      <c r="U958" s="48"/>
      <c r="AMF958"/>
      <c r="AMG958"/>
      <c r="AMH958"/>
      <c r="AMI958"/>
      <c r="AMJ958"/>
    </row>
    <row r="959" spans="2:1024" s="42" customFormat="1" x14ac:dyDescent="0.2">
      <c r="B959" s="2"/>
      <c r="C959" s="2"/>
      <c r="D959" s="2"/>
      <c r="E959" s="3"/>
      <c r="F959" s="3"/>
      <c r="G959" s="3"/>
      <c r="H959" s="4"/>
      <c r="I959" s="4"/>
      <c r="J959" s="5"/>
      <c r="K959" s="5"/>
      <c r="L959" s="1"/>
      <c r="M959" s="1"/>
      <c r="N959" s="1"/>
      <c r="O959" s="1"/>
      <c r="P959" s="1"/>
      <c r="T959" s="48"/>
      <c r="U959" s="48"/>
      <c r="AMF959"/>
      <c r="AMG959"/>
      <c r="AMH959"/>
      <c r="AMI959"/>
      <c r="AMJ959"/>
    </row>
    <row r="960" spans="2:1024" s="42" customFormat="1" x14ac:dyDescent="0.2">
      <c r="B960" s="2"/>
      <c r="C960" s="2"/>
      <c r="D960" s="2"/>
      <c r="E960" s="3"/>
      <c r="F960" s="3"/>
      <c r="G960" s="3"/>
      <c r="H960" s="4"/>
      <c r="I960" s="4"/>
      <c r="J960" s="5"/>
      <c r="K960" s="5"/>
      <c r="L960" s="1"/>
      <c r="M960" s="1"/>
      <c r="N960" s="1"/>
      <c r="O960" s="1"/>
      <c r="P960" s="1"/>
      <c r="T960" s="48"/>
      <c r="U960" s="48"/>
      <c r="AMF960"/>
      <c r="AMG960"/>
      <c r="AMH960"/>
      <c r="AMI960"/>
      <c r="AMJ960"/>
    </row>
    <row r="961" spans="2:1024" s="42" customFormat="1" x14ac:dyDescent="0.2">
      <c r="B961" s="2"/>
      <c r="C961" s="2"/>
      <c r="D961" s="2"/>
      <c r="E961" s="3"/>
      <c r="F961" s="3"/>
      <c r="G961" s="3"/>
      <c r="H961" s="4"/>
      <c r="I961" s="4"/>
      <c r="J961" s="5"/>
      <c r="K961" s="5"/>
      <c r="L961" s="1"/>
      <c r="M961" s="1"/>
      <c r="N961" s="1"/>
      <c r="O961" s="1"/>
      <c r="P961" s="1"/>
      <c r="T961" s="48"/>
      <c r="U961" s="48"/>
      <c r="AMF961"/>
      <c r="AMG961"/>
      <c r="AMH961"/>
      <c r="AMI961"/>
      <c r="AMJ961"/>
    </row>
    <row r="962" spans="2:1024" s="42" customFormat="1" x14ac:dyDescent="0.2">
      <c r="B962" s="2"/>
      <c r="C962" s="2"/>
      <c r="D962" s="2"/>
      <c r="E962" s="3"/>
      <c r="F962" s="3"/>
      <c r="G962" s="3"/>
      <c r="H962" s="4"/>
      <c r="I962" s="4"/>
      <c r="J962" s="5"/>
      <c r="K962" s="5"/>
      <c r="L962" s="1"/>
      <c r="M962" s="1"/>
      <c r="N962" s="1"/>
      <c r="O962" s="1"/>
      <c r="P962" s="1"/>
      <c r="T962" s="48"/>
      <c r="U962" s="48"/>
      <c r="AMF962"/>
      <c r="AMG962"/>
      <c r="AMH962"/>
      <c r="AMI962"/>
      <c r="AMJ962"/>
    </row>
    <row r="963" spans="2:1024" s="42" customFormat="1" x14ac:dyDescent="0.2">
      <c r="B963" s="2"/>
      <c r="C963" s="2"/>
      <c r="D963" s="2"/>
      <c r="E963" s="3"/>
      <c r="F963" s="3"/>
      <c r="G963" s="3"/>
      <c r="H963" s="4"/>
      <c r="I963" s="4"/>
      <c r="J963" s="5"/>
      <c r="K963" s="5"/>
      <c r="L963" s="1"/>
      <c r="M963" s="1"/>
      <c r="N963" s="1"/>
      <c r="O963" s="1"/>
      <c r="P963" s="1"/>
      <c r="T963" s="48"/>
      <c r="U963" s="48"/>
      <c r="AMF963"/>
      <c r="AMG963"/>
      <c r="AMH963"/>
      <c r="AMI963"/>
      <c r="AMJ963"/>
    </row>
    <row r="964" spans="2:1024" s="42" customFormat="1" x14ac:dyDescent="0.2">
      <c r="B964" s="2"/>
      <c r="C964" s="2"/>
      <c r="D964" s="2"/>
      <c r="E964" s="3"/>
      <c r="F964" s="3"/>
      <c r="G964" s="3"/>
      <c r="H964" s="4"/>
      <c r="I964" s="4"/>
      <c r="J964" s="5"/>
      <c r="K964" s="5"/>
      <c r="L964" s="1"/>
      <c r="M964" s="1"/>
      <c r="N964" s="1"/>
      <c r="O964" s="1"/>
      <c r="P964" s="1"/>
      <c r="T964" s="48"/>
      <c r="U964" s="48"/>
      <c r="AMF964"/>
      <c r="AMG964"/>
      <c r="AMH964"/>
      <c r="AMI964"/>
      <c r="AMJ964"/>
    </row>
    <row r="965" spans="2:1024" s="42" customFormat="1" x14ac:dyDescent="0.2">
      <c r="B965" s="2"/>
      <c r="C965" s="2"/>
      <c r="D965" s="2"/>
      <c r="E965" s="3"/>
      <c r="F965" s="3"/>
      <c r="G965" s="3"/>
      <c r="H965" s="4"/>
      <c r="I965" s="4"/>
      <c r="J965" s="5"/>
      <c r="K965" s="5"/>
      <c r="L965" s="1"/>
      <c r="M965" s="1"/>
      <c r="N965" s="1"/>
      <c r="O965" s="1"/>
      <c r="P965" s="1"/>
      <c r="T965" s="48"/>
      <c r="U965" s="48"/>
      <c r="AMF965"/>
      <c r="AMG965"/>
      <c r="AMH965"/>
      <c r="AMI965"/>
      <c r="AMJ965"/>
    </row>
    <row r="966" spans="2:1024" s="42" customFormat="1" x14ac:dyDescent="0.2">
      <c r="B966" s="2"/>
      <c r="C966" s="2"/>
      <c r="D966" s="2"/>
      <c r="E966" s="3"/>
      <c r="F966" s="3"/>
      <c r="G966" s="3"/>
      <c r="H966" s="4"/>
      <c r="I966" s="4"/>
      <c r="J966" s="5"/>
      <c r="K966" s="5"/>
      <c r="L966" s="1"/>
      <c r="M966" s="1"/>
      <c r="N966" s="1"/>
      <c r="O966" s="1"/>
      <c r="P966" s="1"/>
      <c r="T966" s="48"/>
      <c r="U966" s="48"/>
      <c r="AMF966"/>
      <c r="AMG966"/>
      <c r="AMH966"/>
      <c r="AMI966"/>
      <c r="AMJ966"/>
    </row>
    <row r="967" spans="2:1024" s="42" customFormat="1" x14ac:dyDescent="0.2">
      <c r="B967" s="2"/>
      <c r="C967" s="2"/>
      <c r="D967" s="2"/>
      <c r="E967" s="3"/>
      <c r="F967" s="3"/>
      <c r="G967" s="3"/>
      <c r="H967" s="4"/>
      <c r="I967" s="4"/>
      <c r="J967" s="5"/>
      <c r="K967" s="5"/>
      <c r="L967" s="1"/>
      <c r="M967" s="1"/>
      <c r="N967" s="1"/>
      <c r="O967" s="1"/>
      <c r="P967" s="1"/>
      <c r="T967" s="48"/>
      <c r="U967" s="48"/>
      <c r="AMF967"/>
      <c r="AMG967"/>
      <c r="AMH967"/>
      <c r="AMI967"/>
      <c r="AMJ967"/>
    </row>
    <row r="968" spans="2:1024" s="42" customFormat="1" x14ac:dyDescent="0.2">
      <c r="B968" s="2"/>
      <c r="C968" s="2"/>
      <c r="D968" s="2"/>
      <c r="E968" s="3"/>
      <c r="F968" s="3"/>
      <c r="G968" s="3"/>
      <c r="H968" s="4"/>
      <c r="I968" s="4"/>
      <c r="J968" s="5"/>
      <c r="K968" s="5"/>
      <c r="L968" s="1"/>
      <c r="M968" s="1"/>
      <c r="N968" s="1"/>
      <c r="O968" s="1"/>
      <c r="P968" s="1"/>
      <c r="T968" s="48"/>
      <c r="U968" s="48"/>
      <c r="AMF968"/>
      <c r="AMG968"/>
      <c r="AMH968"/>
      <c r="AMI968"/>
      <c r="AMJ968"/>
    </row>
    <row r="969" spans="2:1024" s="42" customFormat="1" x14ac:dyDescent="0.2">
      <c r="B969" s="2"/>
      <c r="C969" s="2"/>
      <c r="D969" s="2"/>
      <c r="E969" s="3"/>
      <c r="F969" s="3"/>
      <c r="G969" s="3"/>
      <c r="H969" s="4"/>
      <c r="I969" s="4"/>
      <c r="J969" s="5"/>
      <c r="K969" s="5"/>
      <c r="L969" s="1"/>
      <c r="M969" s="1"/>
      <c r="N969" s="1"/>
      <c r="O969" s="1"/>
      <c r="P969" s="1"/>
      <c r="T969" s="48"/>
      <c r="U969" s="48"/>
      <c r="AMF969"/>
      <c r="AMG969"/>
      <c r="AMH969"/>
      <c r="AMI969"/>
      <c r="AMJ969"/>
    </row>
    <row r="970" spans="2:1024" s="42" customFormat="1" x14ac:dyDescent="0.2">
      <c r="B970" s="2"/>
      <c r="C970" s="2"/>
      <c r="D970" s="2"/>
      <c r="E970" s="3"/>
      <c r="F970" s="3"/>
      <c r="G970" s="3"/>
      <c r="H970" s="4"/>
      <c r="I970" s="4"/>
      <c r="J970" s="5"/>
      <c r="K970" s="5"/>
      <c r="L970" s="1"/>
      <c r="M970" s="1"/>
      <c r="N970" s="1"/>
      <c r="O970" s="1"/>
      <c r="P970" s="1"/>
      <c r="T970" s="48"/>
      <c r="U970" s="48"/>
      <c r="AMF970"/>
      <c r="AMG970"/>
      <c r="AMH970"/>
      <c r="AMI970"/>
      <c r="AMJ970"/>
    </row>
    <row r="971" spans="2:1024" s="42" customFormat="1" x14ac:dyDescent="0.2">
      <c r="B971" s="2"/>
      <c r="C971" s="2"/>
      <c r="D971" s="2"/>
      <c r="E971" s="3"/>
      <c r="F971" s="3"/>
      <c r="G971" s="3"/>
      <c r="H971" s="4"/>
      <c r="I971" s="4"/>
      <c r="J971" s="5"/>
      <c r="K971" s="5"/>
      <c r="L971" s="1"/>
      <c r="M971" s="1"/>
      <c r="N971" s="1"/>
      <c r="O971" s="1"/>
      <c r="P971" s="1"/>
      <c r="T971" s="48"/>
      <c r="U971" s="48"/>
      <c r="AMF971"/>
      <c r="AMG971"/>
      <c r="AMH971"/>
      <c r="AMI971"/>
      <c r="AMJ971"/>
    </row>
    <row r="972" spans="2:1024" s="42" customFormat="1" x14ac:dyDescent="0.2">
      <c r="B972" s="2"/>
      <c r="C972" s="2"/>
      <c r="D972" s="2"/>
      <c r="E972" s="3"/>
      <c r="F972" s="3"/>
      <c r="G972" s="3"/>
      <c r="H972" s="4"/>
      <c r="I972" s="4"/>
      <c r="J972" s="5"/>
      <c r="K972" s="5"/>
      <c r="L972" s="1"/>
      <c r="M972" s="1"/>
      <c r="N972" s="1"/>
      <c r="O972" s="1"/>
      <c r="P972" s="1"/>
      <c r="T972" s="48"/>
      <c r="U972" s="48"/>
      <c r="AMF972"/>
      <c r="AMG972"/>
      <c r="AMH972"/>
      <c r="AMI972"/>
      <c r="AMJ972"/>
    </row>
    <row r="973" spans="2:1024" s="42" customFormat="1" x14ac:dyDescent="0.2">
      <c r="B973" s="2"/>
      <c r="C973" s="2"/>
      <c r="D973" s="2"/>
      <c r="E973" s="3"/>
      <c r="F973" s="3"/>
      <c r="G973" s="3"/>
      <c r="H973" s="4"/>
      <c r="I973" s="4"/>
      <c r="J973" s="5"/>
      <c r="K973" s="5"/>
      <c r="L973" s="1"/>
      <c r="M973" s="1"/>
      <c r="N973" s="1"/>
      <c r="O973" s="1"/>
      <c r="P973" s="1"/>
      <c r="T973" s="48"/>
      <c r="U973" s="48"/>
      <c r="AMF973"/>
      <c r="AMG973"/>
      <c r="AMH973"/>
      <c r="AMI973"/>
      <c r="AMJ973"/>
    </row>
    <row r="974" spans="2:1024" s="42" customFormat="1" x14ac:dyDescent="0.2">
      <c r="B974" s="2"/>
      <c r="C974" s="2"/>
      <c r="D974" s="2"/>
      <c r="E974" s="3"/>
      <c r="F974" s="3"/>
      <c r="G974" s="3"/>
      <c r="H974" s="4"/>
      <c r="I974" s="4"/>
      <c r="J974" s="5"/>
      <c r="K974" s="5"/>
      <c r="L974" s="1"/>
      <c r="M974" s="1"/>
      <c r="N974" s="1"/>
      <c r="O974" s="1"/>
      <c r="P974" s="1"/>
      <c r="T974" s="48"/>
      <c r="U974" s="48"/>
      <c r="AMF974"/>
      <c r="AMG974"/>
      <c r="AMH974"/>
      <c r="AMI974"/>
      <c r="AMJ974"/>
    </row>
    <row r="975" spans="2:1024" s="42" customFormat="1" x14ac:dyDescent="0.2">
      <c r="B975" s="2"/>
      <c r="C975" s="2"/>
      <c r="D975" s="2"/>
      <c r="E975" s="3"/>
      <c r="F975" s="3"/>
      <c r="G975" s="3"/>
      <c r="H975" s="4"/>
      <c r="I975" s="4"/>
      <c r="J975" s="5"/>
      <c r="K975" s="5"/>
      <c r="L975" s="1"/>
      <c r="M975" s="1"/>
      <c r="N975" s="1"/>
      <c r="O975" s="1"/>
      <c r="P975" s="1"/>
      <c r="T975" s="48"/>
      <c r="U975" s="48"/>
      <c r="AMF975"/>
      <c r="AMG975"/>
      <c r="AMH975"/>
      <c r="AMI975"/>
      <c r="AMJ975"/>
    </row>
    <row r="976" spans="2:1024" s="42" customFormat="1" x14ac:dyDescent="0.2">
      <c r="B976" s="2"/>
      <c r="C976" s="2"/>
      <c r="D976" s="2"/>
      <c r="E976" s="3"/>
      <c r="F976" s="3"/>
      <c r="G976" s="3"/>
      <c r="H976" s="4"/>
      <c r="I976" s="4"/>
      <c r="J976" s="5"/>
      <c r="K976" s="5"/>
      <c r="L976" s="1"/>
      <c r="M976" s="1"/>
      <c r="N976" s="1"/>
      <c r="O976" s="1"/>
      <c r="P976" s="1"/>
      <c r="T976" s="48"/>
      <c r="U976" s="48"/>
      <c r="AMF976"/>
      <c r="AMG976"/>
      <c r="AMH976"/>
      <c r="AMI976"/>
      <c r="AMJ976"/>
    </row>
    <row r="977" spans="2:1024" s="42" customFormat="1" x14ac:dyDescent="0.2">
      <c r="B977" s="2"/>
      <c r="C977" s="2"/>
      <c r="D977" s="2"/>
      <c r="E977" s="3"/>
      <c r="F977" s="3"/>
      <c r="G977" s="3"/>
      <c r="H977" s="4"/>
      <c r="I977" s="4"/>
      <c r="J977" s="5"/>
      <c r="K977" s="5"/>
      <c r="L977" s="1"/>
      <c r="M977" s="1"/>
      <c r="N977" s="1"/>
      <c r="O977" s="1"/>
      <c r="P977" s="1"/>
      <c r="T977" s="48"/>
      <c r="U977" s="48"/>
      <c r="AMF977"/>
      <c r="AMG977"/>
      <c r="AMH977"/>
      <c r="AMI977"/>
      <c r="AMJ977"/>
    </row>
    <row r="978" spans="2:1024" s="42" customFormat="1" x14ac:dyDescent="0.2">
      <c r="B978" s="2"/>
      <c r="C978" s="2"/>
      <c r="D978" s="2"/>
      <c r="E978" s="3"/>
      <c r="F978" s="3"/>
      <c r="G978" s="3"/>
      <c r="H978" s="4"/>
      <c r="I978" s="4"/>
      <c r="J978" s="5"/>
      <c r="K978" s="5"/>
      <c r="L978" s="1"/>
      <c r="M978" s="1"/>
      <c r="N978" s="1"/>
      <c r="O978" s="1"/>
      <c r="P978" s="1"/>
      <c r="T978" s="48"/>
      <c r="U978" s="48"/>
      <c r="AMF978"/>
      <c r="AMG978"/>
      <c r="AMH978"/>
      <c r="AMI978"/>
      <c r="AMJ978"/>
    </row>
    <row r="979" spans="2:1024" s="42" customFormat="1" x14ac:dyDescent="0.2">
      <c r="B979" s="2"/>
      <c r="C979" s="2"/>
      <c r="D979" s="2"/>
      <c r="E979" s="3"/>
      <c r="F979" s="3"/>
      <c r="G979" s="3"/>
      <c r="H979" s="4"/>
      <c r="I979" s="4"/>
      <c r="J979" s="5"/>
      <c r="K979" s="5"/>
      <c r="L979" s="1"/>
      <c r="M979" s="1"/>
      <c r="N979" s="1"/>
      <c r="O979" s="1"/>
      <c r="P979" s="1"/>
      <c r="T979" s="48"/>
      <c r="U979" s="48"/>
      <c r="AMF979"/>
      <c r="AMG979"/>
      <c r="AMH979"/>
      <c r="AMI979"/>
      <c r="AMJ979"/>
    </row>
    <row r="980" spans="2:1024" s="42" customFormat="1" x14ac:dyDescent="0.2">
      <c r="B980" s="2"/>
      <c r="C980" s="2"/>
      <c r="D980" s="2"/>
      <c r="E980" s="3"/>
      <c r="F980" s="3"/>
      <c r="G980" s="3"/>
      <c r="H980" s="4"/>
      <c r="I980" s="4"/>
      <c r="J980" s="5"/>
      <c r="K980" s="5"/>
      <c r="L980" s="1"/>
      <c r="M980" s="1"/>
      <c r="N980" s="1"/>
      <c r="O980" s="1"/>
      <c r="P980" s="1"/>
      <c r="T980" s="48"/>
      <c r="U980" s="48"/>
      <c r="AMF980"/>
      <c r="AMG980"/>
      <c r="AMH980"/>
      <c r="AMI980"/>
      <c r="AMJ980"/>
    </row>
    <row r="981" spans="2:1024" s="42" customFormat="1" x14ac:dyDescent="0.2">
      <c r="B981" s="2"/>
      <c r="C981" s="2"/>
      <c r="D981" s="2"/>
      <c r="E981" s="3"/>
      <c r="F981" s="3"/>
      <c r="G981" s="3"/>
      <c r="H981" s="4"/>
      <c r="I981" s="4"/>
      <c r="J981" s="5"/>
      <c r="K981" s="5"/>
      <c r="L981" s="1"/>
      <c r="M981" s="1"/>
      <c r="N981" s="1"/>
      <c r="O981" s="1"/>
      <c r="P981" s="1"/>
      <c r="T981" s="48"/>
      <c r="U981" s="48"/>
      <c r="AMF981"/>
      <c r="AMG981"/>
      <c r="AMH981"/>
      <c r="AMI981"/>
      <c r="AMJ981"/>
    </row>
    <row r="982" spans="2:1024" s="42" customFormat="1" x14ac:dyDescent="0.2">
      <c r="B982" s="2"/>
      <c r="C982" s="2"/>
      <c r="D982" s="2"/>
      <c r="E982" s="3"/>
      <c r="F982" s="3"/>
      <c r="G982" s="3"/>
      <c r="H982" s="4"/>
      <c r="I982" s="4"/>
      <c r="J982" s="5"/>
      <c r="K982" s="5"/>
      <c r="L982" s="1"/>
      <c r="M982" s="1"/>
      <c r="N982" s="1"/>
      <c r="O982" s="1"/>
      <c r="P982" s="1"/>
      <c r="T982" s="48"/>
      <c r="U982" s="48"/>
      <c r="AMF982"/>
      <c r="AMG982"/>
      <c r="AMH982"/>
      <c r="AMI982"/>
      <c r="AMJ982"/>
    </row>
    <row r="983" spans="2:1024" s="42" customFormat="1" x14ac:dyDescent="0.2">
      <c r="B983" s="2"/>
      <c r="C983" s="2"/>
      <c r="D983" s="2"/>
      <c r="E983" s="3"/>
      <c r="F983" s="3"/>
      <c r="G983" s="3"/>
      <c r="H983" s="4"/>
      <c r="I983" s="4"/>
      <c r="J983" s="5"/>
      <c r="K983" s="5"/>
      <c r="L983" s="1"/>
      <c r="M983" s="1"/>
      <c r="N983" s="1"/>
      <c r="O983" s="1"/>
      <c r="P983" s="1"/>
      <c r="T983" s="48"/>
      <c r="U983" s="48"/>
      <c r="AMF983"/>
      <c r="AMG983"/>
      <c r="AMH983"/>
      <c r="AMI983"/>
      <c r="AMJ983"/>
    </row>
    <row r="984" spans="2:1024" s="42" customFormat="1" x14ac:dyDescent="0.2">
      <c r="B984" s="2"/>
      <c r="C984" s="2"/>
      <c r="D984" s="2"/>
      <c r="E984" s="3"/>
      <c r="F984" s="3"/>
      <c r="G984" s="3"/>
      <c r="H984" s="4"/>
      <c r="I984" s="4"/>
      <c r="J984" s="5"/>
      <c r="K984" s="5"/>
      <c r="L984" s="1"/>
      <c r="M984" s="1"/>
      <c r="N984" s="1"/>
      <c r="O984" s="1"/>
      <c r="P984" s="1"/>
      <c r="T984" s="48"/>
      <c r="U984" s="48"/>
      <c r="AMF984"/>
      <c r="AMG984"/>
      <c r="AMH984"/>
      <c r="AMI984"/>
      <c r="AMJ984"/>
    </row>
    <row r="985" spans="2:1024" s="42" customFormat="1" x14ac:dyDescent="0.2">
      <c r="B985" s="2"/>
      <c r="C985" s="2"/>
      <c r="D985" s="2"/>
      <c r="E985" s="3"/>
      <c r="F985" s="3"/>
      <c r="G985" s="3"/>
      <c r="H985" s="4"/>
      <c r="I985" s="4"/>
      <c r="J985" s="5"/>
      <c r="K985" s="5"/>
      <c r="L985" s="1"/>
      <c r="M985" s="1"/>
      <c r="N985" s="1"/>
      <c r="O985" s="1"/>
      <c r="P985" s="1"/>
      <c r="T985" s="48"/>
      <c r="U985" s="48"/>
      <c r="AMF985"/>
      <c r="AMG985"/>
      <c r="AMH985"/>
      <c r="AMI985"/>
      <c r="AMJ985"/>
    </row>
    <row r="986" spans="2:1024" s="42" customFormat="1" x14ac:dyDescent="0.2">
      <c r="B986" s="2"/>
      <c r="C986" s="2"/>
      <c r="D986" s="2"/>
      <c r="E986" s="3"/>
      <c r="F986" s="3"/>
      <c r="G986" s="3"/>
      <c r="H986" s="4"/>
      <c r="I986" s="4"/>
      <c r="J986" s="5"/>
      <c r="K986" s="5"/>
      <c r="L986" s="1"/>
      <c r="M986" s="1"/>
      <c r="N986" s="1"/>
      <c r="O986" s="1"/>
      <c r="P986" s="1"/>
      <c r="T986" s="48"/>
      <c r="U986" s="48"/>
      <c r="AMF986"/>
      <c r="AMG986"/>
      <c r="AMH986"/>
      <c r="AMI986"/>
      <c r="AMJ986"/>
    </row>
    <row r="987" spans="2:1024" s="42" customFormat="1" x14ac:dyDescent="0.2">
      <c r="B987" s="2"/>
      <c r="C987" s="2"/>
      <c r="D987" s="2"/>
      <c r="E987" s="3"/>
      <c r="F987" s="3"/>
      <c r="G987" s="3"/>
      <c r="H987" s="4"/>
      <c r="I987" s="4"/>
      <c r="J987" s="5"/>
      <c r="K987" s="5"/>
      <c r="L987" s="1"/>
      <c r="M987" s="1"/>
      <c r="N987" s="1"/>
      <c r="O987" s="1"/>
      <c r="P987" s="1"/>
      <c r="T987" s="48"/>
      <c r="U987" s="48"/>
      <c r="AMF987"/>
      <c r="AMG987"/>
      <c r="AMH987"/>
      <c r="AMI987"/>
      <c r="AMJ987"/>
    </row>
    <row r="988" spans="2:1024" s="42" customFormat="1" x14ac:dyDescent="0.2">
      <c r="B988" s="2"/>
      <c r="C988" s="2"/>
      <c r="D988" s="2"/>
      <c r="E988" s="3"/>
      <c r="F988" s="3"/>
      <c r="G988" s="3"/>
      <c r="H988" s="4"/>
      <c r="I988" s="4"/>
      <c r="J988" s="5"/>
      <c r="K988" s="5"/>
      <c r="L988" s="1"/>
      <c r="M988" s="1"/>
      <c r="N988" s="1"/>
      <c r="O988" s="1"/>
      <c r="P988" s="1"/>
      <c r="T988" s="48"/>
      <c r="U988" s="48"/>
      <c r="AMF988"/>
      <c r="AMG988"/>
      <c r="AMH988"/>
      <c r="AMI988"/>
      <c r="AMJ988"/>
    </row>
    <row r="989" spans="2:1024" s="42" customFormat="1" x14ac:dyDescent="0.2">
      <c r="B989" s="2"/>
      <c r="C989" s="2"/>
      <c r="D989" s="2"/>
      <c r="E989" s="3"/>
      <c r="F989" s="3"/>
      <c r="G989" s="3"/>
      <c r="H989" s="4"/>
      <c r="I989" s="4"/>
      <c r="J989" s="5"/>
      <c r="K989" s="5"/>
      <c r="L989" s="1"/>
      <c r="M989" s="1"/>
      <c r="N989" s="1"/>
      <c r="O989" s="1"/>
      <c r="P989" s="1"/>
      <c r="T989" s="48"/>
      <c r="U989" s="48"/>
      <c r="AMF989"/>
      <c r="AMG989"/>
      <c r="AMH989"/>
      <c r="AMI989"/>
      <c r="AMJ989"/>
    </row>
    <row r="990" spans="2:1024" s="42" customFormat="1" x14ac:dyDescent="0.2">
      <c r="B990" s="2"/>
      <c r="C990" s="2"/>
      <c r="D990" s="2"/>
      <c r="E990" s="3"/>
      <c r="F990" s="3"/>
      <c r="G990" s="3"/>
      <c r="H990" s="4"/>
      <c r="I990" s="4"/>
      <c r="J990" s="5"/>
      <c r="K990" s="5"/>
      <c r="L990" s="1"/>
      <c r="M990" s="1"/>
      <c r="N990" s="1"/>
      <c r="O990" s="1"/>
      <c r="P990" s="1"/>
      <c r="T990" s="48"/>
      <c r="U990" s="48"/>
      <c r="AMF990"/>
      <c r="AMG990"/>
      <c r="AMH990"/>
      <c r="AMI990"/>
      <c r="AMJ990"/>
    </row>
    <row r="991" spans="2:1024" s="42" customFormat="1" x14ac:dyDescent="0.2">
      <c r="B991" s="2"/>
      <c r="C991" s="2"/>
      <c r="D991" s="2"/>
      <c r="E991" s="3"/>
      <c r="F991" s="3"/>
      <c r="G991" s="3"/>
      <c r="H991" s="4"/>
      <c r="I991" s="4"/>
      <c r="J991" s="5"/>
      <c r="K991" s="5"/>
      <c r="L991" s="1"/>
      <c r="M991" s="1"/>
      <c r="N991" s="1"/>
      <c r="O991" s="1"/>
      <c r="P991" s="1"/>
      <c r="T991" s="48"/>
      <c r="U991" s="48"/>
      <c r="AMF991"/>
      <c r="AMG991"/>
      <c r="AMH991"/>
      <c r="AMI991"/>
      <c r="AMJ991"/>
    </row>
    <row r="992" spans="2:1024" s="42" customFormat="1" x14ac:dyDescent="0.2">
      <c r="B992" s="2"/>
      <c r="C992" s="2"/>
      <c r="D992" s="2"/>
      <c r="E992" s="3"/>
      <c r="F992" s="3"/>
      <c r="G992" s="3"/>
      <c r="H992" s="4"/>
      <c r="I992" s="4"/>
      <c r="J992" s="5"/>
      <c r="K992" s="5"/>
      <c r="L992" s="1"/>
      <c r="M992" s="1"/>
      <c r="N992" s="1"/>
      <c r="O992" s="1"/>
      <c r="P992" s="1"/>
      <c r="T992" s="48"/>
      <c r="U992" s="48"/>
      <c r="AMF992"/>
      <c r="AMG992"/>
      <c r="AMH992"/>
      <c r="AMI992"/>
      <c r="AMJ992"/>
    </row>
    <row r="993" spans="2:1024" s="42" customFormat="1" x14ac:dyDescent="0.2">
      <c r="B993" s="2"/>
      <c r="C993" s="2"/>
      <c r="D993" s="2"/>
      <c r="E993" s="3"/>
      <c r="F993" s="3"/>
      <c r="G993" s="3"/>
      <c r="H993" s="4"/>
      <c r="I993" s="4"/>
      <c r="J993" s="5"/>
      <c r="K993" s="5"/>
      <c r="L993" s="1"/>
      <c r="M993" s="1"/>
      <c r="N993" s="1"/>
      <c r="O993" s="1"/>
      <c r="P993" s="1"/>
      <c r="T993" s="48"/>
      <c r="U993" s="48"/>
      <c r="AMF993"/>
      <c r="AMG993"/>
      <c r="AMH993"/>
      <c r="AMI993"/>
      <c r="AMJ993"/>
    </row>
    <row r="994" spans="2:1024" s="42" customFormat="1" x14ac:dyDescent="0.2">
      <c r="B994" s="2"/>
      <c r="C994" s="2"/>
      <c r="D994" s="2"/>
      <c r="E994" s="3"/>
      <c r="F994" s="3"/>
      <c r="G994" s="3"/>
      <c r="H994" s="4"/>
      <c r="I994" s="4"/>
      <c r="J994" s="5"/>
      <c r="K994" s="5"/>
      <c r="L994" s="1"/>
      <c r="M994" s="1"/>
      <c r="N994" s="1"/>
      <c r="O994" s="1"/>
      <c r="P994" s="1"/>
      <c r="T994" s="48"/>
      <c r="U994" s="48"/>
      <c r="AMF994"/>
      <c r="AMG994"/>
      <c r="AMH994"/>
      <c r="AMI994"/>
      <c r="AMJ994"/>
    </row>
    <row r="995" spans="2:1024" s="42" customFormat="1" x14ac:dyDescent="0.2">
      <c r="B995" s="2"/>
      <c r="C995" s="2"/>
      <c r="D995" s="2"/>
      <c r="E995" s="3"/>
      <c r="F995" s="3"/>
      <c r="G995" s="3"/>
      <c r="H995" s="4"/>
      <c r="I995" s="4"/>
      <c r="J995" s="5"/>
      <c r="K995" s="5"/>
      <c r="L995" s="1"/>
      <c r="M995" s="1"/>
      <c r="N995" s="1"/>
      <c r="O995" s="1"/>
      <c r="P995" s="1"/>
      <c r="T995" s="48"/>
      <c r="U995" s="48"/>
      <c r="AMF995"/>
      <c r="AMG995"/>
      <c r="AMH995"/>
      <c r="AMI995"/>
      <c r="AMJ995"/>
    </row>
    <row r="996" spans="2:1024" s="42" customFormat="1" x14ac:dyDescent="0.2">
      <c r="B996" s="2"/>
      <c r="C996" s="2"/>
      <c r="D996" s="2"/>
      <c r="E996" s="3"/>
      <c r="F996" s="3"/>
      <c r="G996" s="3"/>
      <c r="H996" s="4"/>
      <c r="I996" s="4"/>
      <c r="J996" s="5"/>
      <c r="K996" s="5"/>
      <c r="L996" s="1"/>
      <c r="M996" s="1"/>
      <c r="N996" s="1"/>
      <c r="O996" s="1"/>
      <c r="P996" s="1"/>
      <c r="T996" s="48"/>
      <c r="U996" s="48"/>
      <c r="AMF996"/>
      <c r="AMG996"/>
      <c r="AMH996"/>
      <c r="AMI996"/>
      <c r="AMJ996"/>
    </row>
    <row r="997" spans="2:1024" s="42" customFormat="1" x14ac:dyDescent="0.2">
      <c r="B997" s="2"/>
      <c r="C997" s="2"/>
      <c r="D997" s="2"/>
      <c r="E997" s="3"/>
      <c r="F997" s="3"/>
      <c r="G997" s="3"/>
      <c r="H997" s="4"/>
      <c r="I997" s="4"/>
      <c r="J997" s="5"/>
      <c r="K997" s="5"/>
      <c r="L997" s="1"/>
      <c r="M997" s="1"/>
      <c r="N997" s="1"/>
      <c r="O997" s="1"/>
      <c r="P997" s="1"/>
      <c r="T997" s="48"/>
      <c r="U997" s="48"/>
      <c r="AMF997"/>
      <c r="AMG997"/>
      <c r="AMH997"/>
      <c r="AMI997"/>
      <c r="AMJ997"/>
    </row>
    <row r="998" spans="2:1024" s="42" customFormat="1" x14ac:dyDescent="0.2">
      <c r="B998" s="2"/>
      <c r="C998" s="2"/>
      <c r="D998" s="2"/>
      <c r="E998" s="3"/>
      <c r="F998" s="3"/>
      <c r="G998" s="3"/>
      <c r="H998" s="4"/>
      <c r="I998" s="4"/>
      <c r="J998" s="5"/>
      <c r="K998" s="5"/>
      <c r="L998" s="1"/>
      <c r="M998" s="1"/>
      <c r="N998" s="1"/>
      <c r="O998" s="1"/>
      <c r="P998" s="1"/>
      <c r="T998" s="48"/>
      <c r="U998" s="48"/>
      <c r="AMF998"/>
      <c r="AMG998"/>
      <c r="AMH998"/>
      <c r="AMI998"/>
      <c r="AMJ998"/>
    </row>
    <row r="999" spans="2:1024" s="42" customFormat="1" x14ac:dyDescent="0.2">
      <c r="B999" s="2"/>
      <c r="C999" s="2"/>
      <c r="D999" s="2"/>
      <c r="E999" s="3"/>
      <c r="F999" s="3"/>
      <c r="G999" s="3"/>
      <c r="H999" s="4"/>
      <c r="I999" s="4"/>
      <c r="J999" s="5"/>
      <c r="K999" s="5"/>
      <c r="L999" s="1"/>
      <c r="M999" s="1"/>
      <c r="N999" s="1"/>
      <c r="O999" s="1"/>
      <c r="P999" s="1"/>
      <c r="T999" s="48"/>
      <c r="U999" s="48"/>
      <c r="AMF999"/>
      <c r="AMG999"/>
      <c r="AMH999"/>
      <c r="AMI999"/>
      <c r="AMJ999"/>
    </row>
    <row r="1000" spans="2:1024" s="42" customFormat="1" x14ac:dyDescent="0.2">
      <c r="B1000" s="2"/>
      <c r="C1000" s="2"/>
      <c r="D1000" s="2"/>
      <c r="E1000" s="3"/>
      <c r="F1000" s="3"/>
      <c r="G1000" s="3"/>
      <c r="H1000" s="4"/>
      <c r="I1000" s="4"/>
      <c r="J1000" s="5"/>
      <c r="K1000" s="5"/>
      <c r="L1000" s="1"/>
      <c r="M1000" s="1"/>
      <c r="N1000" s="1"/>
      <c r="O1000" s="1"/>
      <c r="P1000" s="1"/>
      <c r="T1000" s="48"/>
      <c r="U1000" s="48"/>
      <c r="AMF1000"/>
      <c r="AMG1000"/>
      <c r="AMH1000"/>
      <c r="AMI1000"/>
      <c r="AMJ1000"/>
    </row>
    <row r="1001" spans="2:1024" s="42" customFormat="1" x14ac:dyDescent="0.2">
      <c r="B1001" s="2"/>
      <c r="C1001" s="2"/>
      <c r="D1001" s="2"/>
      <c r="E1001" s="3"/>
      <c r="F1001" s="3"/>
      <c r="G1001" s="3"/>
      <c r="H1001" s="4"/>
      <c r="I1001" s="4"/>
      <c r="J1001" s="5"/>
      <c r="K1001" s="5"/>
      <c r="L1001" s="1"/>
      <c r="M1001" s="1"/>
      <c r="N1001" s="1"/>
      <c r="O1001" s="1"/>
      <c r="P1001" s="1"/>
      <c r="T1001" s="48"/>
      <c r="U1001" s="48"/>
      <c r="AMF1001"/>
      <c r="AMG1001"/>
      <c r="AMH1001"/>
      <c r="AMI1001"/>
      <c r="AMJ1001"/>
    </row>
    <row r="1002" spans="2:1024" s="42" customFormat="1" x14ac:dyDescent="0.2">
      <c r="B1002" s="2"/>
      <c r="C1002" s="2"/>
      <c r="D1002" s="2"/>
      <c r="E1002" s="3"/>
      <c r="F1002" s="3"/>
      <c r="G1002" s="3"/>
      <c r="H1002" s="4"/>
      <c r="I1002" s="4"/>
      <c r="J1002" s="5"/>
      <c r="K1002" s="5"/>
      <c r="L1002" s="1"/>
      <c r="M1002" s="1"/>
      <c r="N1002" s="1"/>
      <c r="O1002" s="1"/>
      <c r="P1002" s="1"/>
      <c r="T1002" s="48"/>
      <c r="U1002" s="48"/>
      <c r="AMF1002"/>
      <c r="AMG1002"/>
      <c r="AMH1002"/>
      <c r="AMI1002"/>
      <c r="AMJ1002"/>
    </row>
    <row r="1003" spans="2:1024" s="42" customFormat="1" x14ac:dyDescent="0.2">
      <c r="B1003" s="2"/>
      <c r="C1003" s="2"/>
      <c r="D1003" s="2"/>
      <c r="E1003" s="3"/>
      <c r="F1003" s="3"/>
      <c r="G1003" s="3"/>
      <c r="H1003" s="4"/>
      <c r="I1003" s="4"/>
      <c r="J1003" s="5"/>
      <c r="K1003" s="5"/>
      <c r="L1003" s="1"/>
      <c r="M1003" s="1"/>
      <c r="N1003" s="1"/>
      <c r="O1003" s="1"/>
      <c r="P1003" s="1"/>
      <c r="T1003" s="48"/>
      <c r="U1003" s="48"/>
      <c r="AMF1003"/>
      <c r="AMG1003"/>
      <c r="AMH1003"/>
      <c r="AMI1003"/>
      <c r="AMJ1003"/>
    </row>
    <row r="1004" spans="2:1024" s="42" customFormat="1" x14ac:dyDescent="0.2">
      <c r="B1004" s="2"/>
      <c r="C1004" s="2"/>
      <c r="D1004" s="2"/>
      <c r="E1004" s="3"/>
      <c r="F1004" s="3"/>
      <c r="G1004" s="3"/>
      <c r="H1004" s="4"/>
      <c r="I1004" s="4"/>
      <c r="J1004" s="5"/>
      <c r="K1004" s="5"/>
      <c r="L1004" s="1"/>
      <c r="M1004" s="1"/>
      <c r="N1004" s="1"/>
      <c r="O1004" s="1"/>
      <c r="P1004" s="1"/>
      <c r="T1004" s="48"/>
      <c r="U1004" s="48"/>
      <c r="AMF1004"/>
      <c r="AMG1004"/>
      <c r="AMH1004"/>
      <c r="AMI1004"/>
      <c r="AMJ1004"/>
    </row>
    <row r="1005" spans="2:1024" s="42" customFormat="1" x14ac:dyDescent="0.2">
      <c r="B1005" s="2"/>
      <c r="C1005" s="2"/>
      <c r="D1005" s="2"/>
      <c r="E1005" s="3"/>
      <c r="F1005" s="3"/>
      <c r="G1005" s="3"/>
      <c r="H1005" s="4"/>
      <c r="I1005" s="4"/>
      <c r="J1005" s="5"/>
      <c r="K1005" s="5"/>
      <c r="L1005" s="1"/>
      <c r="M1005" s="1"/>
      <c r="N1005" s="1"/>
      <c r="O1005" s="1"/>
      <c r="P1005" s="1"/>
      <c r="T1005" s="48"/>
      <c r="U1005" s="48"/>
      <c r="AMF1005"/>
      <c r="AMG1005"/>
      <c r="AMH1005"/>
      <c r="AMI1005"/>
      <c r="AMJ1005"/>
    </row>
    <row r="1006" spans="2:1024" s="42" customFormat="1" x14ac:dyDescent="0.2">
      <c r="B1006" s="2"/>
      <c r="C1006" s="2"/>
      <c r="D1006" s="2"/>
      <c r="E1006" s="3"/>
      <c r="F1006" s="3"/>
      <c r="G1006" s="3"/>
      <c r="H1006" s="4"/>
      <c r="I1006" s="4"/>
      <c r="J1006" s="5"/>
      <c r="K1006" s="5"/>
      <c r="L1006" s="1"/>
      <c r="M1006" s="1"/>
      <c r="N1006" s="1"/>
      <c r="O1006" s="1"/>
      <c r="P1006" s="1"/>
      <c r="T1006" s="48"/>
      <c r="U1006" s="48"/>
      <c r="AMF1006"/>
      <c r="AMG1006"/>
      <c r="AMH1006"/>
      <c r="AMI1006"/>
      <c r="AMJ1006"/>
    </row>
    <row r="1007" spans="2:1024" s="42" customFormat="1" x14ac:dyDescent="0.2">
      <c r="B1007" s="2"/>
      <c r="C1007" s="2"/>
      <c r="D1007" s="2"/>
      <c r="E1007" s="3"/>
      <c r="F1007" s="3"/>
      <c r="G1007" s="3"/>
      <c r="H1007" s="4"/>
      <c r="I1007" s="4"/>
      <c r="J1007" s="5"/>
      <c r="K1007" s="5"/>
      <c r="L1007" s="1"/>
      <c r="M1007" s="1"/>
      <c r="N1007" s="1"/>
      <c r="O1007" s="1"/>
      <c r="P1007" s="1"/>
      <c r="T1007" s="48"/>
      <c r="U1007" s="48"/>
      <c r="AMF1007"/>
      <c r="AMG1007"/>
      <c r="AMH1007"/>
      <c r="AMI1007"/>
      <c r="AMJ1007"/>
    </row>
    <row r="1008" spans="2:1024" s="42" customFormat="1" x14ac:dyDescent="0.2">
      <c r="B1008" s="2"/>
      <c r="C1008" s="2"/>
      <c r="D1008" s="2"/>
      <c r="E1008" s="3"/>
      <c r="F1008" s="3"/>
      <c r="G1008" s="3"/>
      <c r="H1008" s="4"/>
      <c r="I1008" s="4"/>
      <c r="J1008" s="5"/>
      <c r="K1008" s="5"/>
      <c r="L1008" s="1"/>
      <c r="M1008" s="1"/>
      <c r="N1008" s="1"/>
      <c r="O1008" s="1"/>
      <c r="P1008" s="1"/>
      <c r="T1008" s="48"/>
      <c r="U1008" s="48"/>
      <c r="AMF1008"/>
      <c r="AMG1008"/>
      <c r="AMH1008"/>
      <c r="AMI1008"/>
      <c r="AMJ1008"/>
    </row>
    <row r="1009" spans="2:1024" s="42" customFormat="1" x14ac:dyDescent="0.2">
      <c r="B1009" s="2"/>
      <c r="C1009" s="2"/>
      <c r="D1009" s="2"/>
      <c r="E1009" s="3"/>
      <c r="F1009" s="3"/>
      <c r="G1009" s="3"/>
      <c r="H1009" s="4"/>
      <c r="I1009" s="4"/>
      <c r="J1009" s="5"/>
      <c r="K1009" s="5"/>
      <c r="L1009" s="1"/>
      <c r="M1009" s="1"/>
      <c r="N1009" s="1"/>
      <c r="O1009" s="1"/>
      <c r="P1009" s="1"/>
      <c r="T1009" s="48"/>
      <c r="U1009" s="48"/>
      <c r="AMF1009"/>
      <c r="AMG1009"/>
      <c r="AMH1009"/>
      <c r="AMI1009"/>
      <c r="AMJ1009"/>
    </row>
    <row r="1010" spans="2:1024" s="42" customFormat="1" x14ac:dyDescent="0.2">
      <c r="B1010" s="2"/>
      <c r="C1010" s="2"/>
      <c r="D1010" s="2"/>
      <c r="E1010" s="3"/>
      <c r="F1010" s="3"/>
      <c r="G1010" s="3"/>
      <c r="H1010" s="4"/>
      <c r="I1010" s="4"/>
      <c r="J1010" s="5"/>
      <c r="K1010" s="5"/>
      <c r="L1010" s="1"/>
      <c r="M1010" s="1"/>
      <c r="N1010" s="1"/>
      <c r="O1010" s="1"/>
      <c r="P1010" s="1"/>
      <c r="T1010" s="48"/>
      <c r="U1010" s="48"/>
      <c r="AMF1010"/>
      <c r="AMG1010"/>
      <c r="AMH1010"/>
      <c r="AMI1010"/>
      <c r="AMJ1010"/>
    </row>
    <row r="1011" spans="2:1024" s="42" customFormat="1" x14ac:dyDescent="0.2">
      <c r="B1011" s="2"/>
      <c r="C1011" s="2"/>
      <c r="D1011" s="2"/>
      <c r="E1011" s="3"/>
      <c r="F1011" s="3"/>
      <c r="G1011" s="3"/>
      <c r="H1011" s="4"/>
      <c r="I1011" s="4"/>
      <c r="J1011" s="5"/>
      <c r="K1011" s="5"/>
      <c r="L1011" s="1"/>
      <c r="M1011" s="1"/>
      <c r="N1011" s="1"/>
      <c r="O1011" s="1"/>
      <c r="P1011" s="1"/>
      <c r="T1011" s="48"/>
      <c r="U1011" s="48"/>
      <c r="AMF1011"/>
      <c r="AMG1011"/>
      <c r="AMH1011"/>
      <c r="AMI1011"/>
      <c r="AMJ1011"/>
    </row>
    <row r="1012" spans="2:1024" s="42" customFormat="1" x14ac:dyDescent="0.2">
      <c r="B1012" s="2"/>
      <c r="C1012" s="2"/>
      <c r="D1012" s="2"/>
      <c r="E1012" s="3"/>
      <c r="F1012" s="3"/>
      <c r="G1012" s="3"/>
      <c r="H1012" s="4"/>
      <c r="I1012" s="4"/>
      <c r="J1012" s="5"/>
      <c r="K1012" s="5"/>
      <c r="L1012" s="1"/>
      <c r="M1012" s="1"/>
      <c r="N1012" s="1"/>
      <c r="O1012" s="1"/>
      <c r="P1012" s="1"/>
      <c r="T1012" s="48"/>
      <c r="U1012" s="48"/>
      <c r="AMF1012"/>
      <c r="AMG1012"/>
      <c r="AMH1012"/>
      <c r="AMI1012"/>
      <c r="AMJ1012"/>
    </row>
    <row r="1013" spans="2:1024" s="42" customFormat="1" x14ac:dyDescent="0.2">
      <c r="B1013" s="2"/>
      <c r="C1013" s="2"/>
      <c r="D1013" s="2"/>
      <c r="E1013" s="3"/>
      <c r="F1013" s="3"/>
      <c r="G1013" s="3"/>
      <c r="H1013" s="4"/>
      <c r="I1013" s="4"/>
      <c r="J1013" s="5"/>
      <c r="K1013" s="5"/>
      <c r="L1013" s="1"/>
      <c r="M1013" s="1"/>
      <c r="N1013" s="1"/>
      <c r="O1013" s="1"/>
      <c r="P1013" s="1"/>
      <c r="T1013" s="48"/>
      <c r="U1013" s="48"/>
      <c r="AMF1013"/>
      <c r="AMG1013"/>
      <c r="AMH1013"/>
      <c r="AMI1013"/>
      <c r="AMJ1013"/>
    </row>
    <row r="1014" spans="2:1024" s="42" customFormat="1" x14ac:dyDescent="0.2">
      <c r="B1014" s="2"/>
      <c r="C1014" s="2"/>
      <c r="D1014" s="2"/>
      <c r="E1014" s="3"/>
      <c r="F1014" s="3"/>
      <c r="G1014" s="3"/>
      <c r="H1014" s="4"/>
      <c r="I1014" s="4"/>
      <c r="J1014" s="5"/>
      <c r="K1014" s="5"/>
      <c r="L1014" s="1"/>
      <c r="M1014" s="1"/>
      <c r="N1014" s="1"/>
      <c r="O1014" s="1"/>
      <c r="P1014" s="1"/>
      <c r="T1014" s="48"/>
      <c r="U1014" s="48"/>
      <c r="AMF1014"/>
      <c r="AMG1014"/>
      <c r="AMH1014"/>
      <c r="AMI1014"/>
      <c r="AMJ1014"/>
    </row>
    <row r="1015" spans="2:1024" s="42" customFormat="1" x14ac:dyDescent="0.2">
      <c r="B1015" s="2"/>
      <c r="C1015" s="2"/>
      <c r="D1015" s="2"/>
      <c r="E1015" s="3"/>
      <c r="F1015" s="3"/>
      <c r="G1015" s="3"/>
      <c r="H1015" s="4"/>
      <c r="I1015" s="4"/>
      <c r="J1015" s="5"/>
      <c r="K1015" s="5"/>
      <c r="L1015" s="1"/>
      <c r="M1015" s="1"/>
      <c r="N1015" s="1"/>
      <c r="O1015" s="1"/>
      <c r="P1015" s="1"/>
      <c r="T1015" s="48"/>
      <c r="U1015" s="48"/>
      <c r="AMF1015"/>
      <c r="AMG1015"/>
      <c r="AMH1015"/>
      <c r="AMI1015"/>
      <c r="AMJ1015"/>
    </row>
    <row r="1016" spans="2:1024" s="42" customFormat="1" x14ac:dyDescent="0.2">
      <c r="B1016" s="2"/>
      <c r="C1016" s="2"/>
      <c r="D1016" s="2"/>
      <c r="E1016" s="3"/>
      <c r="F1016" s="3"/>
      <c r="G1016" s="3"/>
      <c r="H1016" s="4"/>
      <c r="I1016" s="4"/>
      <c r="J1016" s="5"/>
      <c r="K1016" s="5"/>
      <c r="L1016" s="1"/>
      <c r="M1016" s="1"/>
      <c r="N1016" s="1"/>
      <c r="O1016" s="1"/>
      <c r="P1016" s="1"/>
      <c r="T1016" s="48"/>
      <c r="U1016" s="48"/>
      <c r="AMF1016"/>
      <c r="AMG1016"/>
      <c r="AMH1016"/>
      <c r="AMI1016"/>
      <c r="AMJ1016"/>
    </row>
    <row r="1017" spans="2:1024" s="42" customFormat="1" x14ac:dyDescent="0.2">
      <c r="B1017" s="2"/>
      <c r="C1017" s="2"/>
      <c r="D1017" s="2"/>
      <c r="E1017" s="3"/>
      <c r="F1017" s="3"/>
      <c r="G1017" s="3"/>
      <c r="H1017" s="4"/>
      <c r="I1017" s="4"/>
      <c r="J1017" s="5"/>
      <c r="K1017" s="5"/>
      <c r="L1017" s="1"/>
      <c r="M1017" s="1"/>
      <c r="N1017" s="1"/>
      <c r="O1017" s="1"/>
      <c r="P1017" s="1"/>
      <c r="T1017" s="48"/>
      <c r="U1017" s="48"/>
      <c r="AMF1017"/>
      <c r="AMG1017"/>
      <c r="AMH1017"/>
      <c r="AMI1017"/>
      <c r="AMJ1017"/>
    </row>
    <row r="1018" spans="2:1024" s="42" customFormat="1" x14ac:dyDescent="0.2">
      <c r="B1018" s="2"/>
      <c r="C1018" s="2"/>
      <c r="D1018" s="2"/>
      <c r="E1018" s="3"/>
      <c r="F1018" s="3"/>
      <c r="G1018" s="3"/>
      <c r="H1018" s="4"/>
      <c r="I1018" s="4"/>
      <c r="J1018" s="5"/>
      <c r="K1018" s="5"/>
      <c r="L1018" s="1"/>
      <c r="M1018" s="1"/>
      <c r="N1018" s="1"/>
      <c r="O1018" s="1"/>
      <c r="P1018" s="1"/>
      <c r="T1018" s="48"/>
      <c r="U1018" s="48"/>
      <c r="AMF1018"/>
      <c r="AMG1018"/>
      <c r="AMH1018"/>
      <c r="AMI1018"/>
      <c r="AMJ1018"/>
    </row>
    <row r="1019" spans="2:1024" s="42" customFormat="1" x14ac:dyDescent="0.2">
      <c r="B1019" s="2"/>
      <c r="C1019" s="2"/>
      <c r="D1019" s="2"/>
      <c r="E1019" s="3"/>
      <c r="F1019" s="3"/>
      <c r="G1019" s="3"/>
      <c r="H1019" s="4"/>
      <c r="I1019" s="4"/>
      <c r="J1019" s="5"/>
      <c r="K1019" s="5"/>
      <c r="L1019" s="1"/>
      <c r="M1019" s="1"/>
      <c r="N1019" s="1"/>
      <c r="O1019" s="1"/>
      <c r="P1019" s="1"/>
      <c r="T1019" s="48"/>
      <c r="U1019" s="48"/>
      <c r="AMF1019"/>
      <c r="AMG1019"/>
      <c r="AMH1019"/>
      <c r="AMI1019"/>
      <c r="AMJ1019"/>
    </row>
    <row r="1020" spans="2:1024" s="42" customFormat="1" x14ac:dyDescent="0.2">
      <c r="B1020" s="2"/>
      <c r="C1020" s="2"/>
      <c r="D1020" s="2"/>
      <c r="E1020" s="3"/>
      <c r="F1020" s="3"/>
      <c r="G1020" s="3"/>
      <c r="H1020" s="4"/>
      <c r="I1020" s="4"/>
      <c r="J1020" s="5"/>
      <c r="K1020" s="5"/>
      <c r="L1020" s="1"/>
      <c r="M1020" s="1"/>
      <c r="N1020" s="1"/>
      <c r="O1020" s="1"/>
      <c r="P1020" s="1"/>
      <c r="T1020" s="48"/>
      <c r="U1020" s="48"/>
      <c r="AMF1020"/>
      <c r="AMG1020"/>
      <c r="AMH1020"/>
      <c r="AMI1020"/>
      <c r="AMJ1020"/>
    </row>
    <row r="1021" spans="2:1024" s="42" customFormat="1" x14ac:dyDescent="0.2">
      <c r="B1021" s="2"/>
      <c r="C1021" s="2"/>
      <c r="D1021" s="2"/>
      <c r="E1021" s="3"/>
      <c r="F1021" s="3"/>
      <c r="G1021" s="3"/>
      <c r="H1021" s="4"/>
      <c r="I1021" s="4"/>
      <c r="J1021" s="5"/>
      <c r="K1021" s="5"/>
      <c r="L1021" s="1"/>
      <c r="M1021" s="1"/>
      <c r="N1021" s="1"/>
      <c r="O1021" s="1"/>
      <c r="P1021" s="1"/>
      <c r="T1021" s="48"/>
      <c r="U1021" s="48"/>
      <c r="AMF1021"/>
      <c r="AMG1021"/>
      <c r="AMH1021"/>
      <c r="AMI1021"/>
      <c r="AMJ1021"/>
    </row>
    <row r="1022" spans="2:1024" s="42" customFormat="1" x14ac:dyDescent="0.2">
      <c r="B1022" s="2"/>
      <c r="C1022" s="2"/>
      <c r="D1022" s="2"/>
      <c r="E1022" s="3"/>
      <c r="F1022" s="3"/>
      <c r="G1022" s="3"/>
      <c r="H1022" s="4"/>
      <c r="I1022" s="4"/>
      <c r="J1022" s="5"/>
      <c r="K1022" s="5"/>
      <c r="L1022" s="1"/>
      <c r="M1022" s="1"/>
      <c r="N1022" s="1"/>
      <c r="O1022" s="1"/>
      <c r="P1022" s="1"/>
      <c r="T1022" s="48"/>
      <c r="U1022" s="48"/>
      <c r="AMF1022"/>
      <c r="AMG1022"/>
      <c r="AMH1022"/>
      <c r="AMI1022"/>
      <c r="AMJ1022"/>
    </row>
    <row r="1023" spans="2:1024" s="42" customFormat="1" x14ac:dyDescent="0.2">
      <c r="B1023" s="2"/>
      <c r="C1023" s="2"/>
      <c r="D1023" s="2"/>
      <c r="E1023" s="3"/>
      <c r="F1023" s="3"/>
      <c r="G1023" s="3"/>
      <c r="H1023" s="4"/>
      <c r="I1023" s="4"/>
      <c r="J1023" s="5"/>
      <c r="K1023" s="5"/>
      <c r="L1023" s="1"/>
      <c r="M1023" s="1"/>
      <c r="N1023" s="1"/>
      <c r="O1023" s="1"/>
      <c r="P1023" s="1"/>
      <c r="T1023" s="48"/>
      <c r="U1023" s="48"/>
      <c r="AMF1023"/>
      <c r="AMG1023"/>
      <c r="AMH1023"/>
      <c r="AMI1023"/>
      <c r="AMJ1023"/>
    </row>
    <row r="1024" spans="2:1024" s="42" customFormat="1" x14ac:dyDescent="0.2">
      <c r="B1024" s="2"/>
      <c r="C1024" s="2"/>
      <c r="D1024" s="2"/>
      <c r="E1024" s="3"/>
      <c r="F1024" s="3"/>
      <c r="G1024" s="3"/>
      <c r="H1024" s="4"/>
      <c r="I1024" s="4"/>
      <c r="J1024" s="5"/>
      <c r="K1024" s="5"/>
      <c r="L1024" s="1"/>
      <c r="M1024" s="1"/>
      <c r="N1024" s="1"/>
      <c r="O1024" s="1"/>
      <c r="P1024" s="1"/>
      <c r="T1024" s="48"/>
      <c r="U1024" s="48"/>
      <c r="AMF1024"/>
      <c r="AMG1024"/>
      <c r="AMH1024"/>
      <c r="AMI1024"/>
      <c r="AMJ1024"/>
    </row>
  </sheetData>
  <mergeCells count="14">
    <mergeCell ref="B18:H18"/>
    <mergeCell ref="K18:U18"/>
    <mergeCell ref="B19:H19"/>
    <mergeCell ref="B24:H28"/>
    <mergeCell ref="K9:L9"/>
    <mergeCell ref="M9:N9"/>
    <mergeCell ref="O9:P9"/>
    <mergeCell ref="B13:H13"/>
    <mergeCell ref="K13:U13"/>
    <mergeCell ref="E3:G3"/>
    <mergeCell ref="C6:J6"/>
    <mergeCell ref="B8:J8"/>
    <mergeCell ref="K8:P8"/>
    <mergeCell ref="Q8:U8"/>
  </mergeCells>
  <conditionalFormatting sqref="R10:R18">
    <cfRule type="cellIs" dxfId="1" priority="2" operator="greaterThan">
      <formula>0.25</formula>
    </cfRule>
    <cfRule type="cellIs" dxfId="0" priority="3" operator="lessThanOrEqual">
      <formula>0.25</formula>
    </cfRule>
  </conditionalFormatting>
  <printOptions horizontalCentered="1"/>
  <pageMargins left="0.23611111111111099" right="0.23611111111111099" top="0.15763888888888899" bottom="0.74791666666666701" header="0.51180555555555496" footer="0.51180555555555496"/>
  <pageSetup paperSize="9" scale="37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8120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Refeições RU</vt:lpstr>
      <vt:lpstr>'Refeições RU'!_FiltrarBancodeDados</vt:lpstr>
      <vt:lpstr>'Refeições RU'!Area_de_impressao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Divisão de Materiais</dc:creator>
  <cp:lastModifiedBy>Itautec</cp:lastModifiedBy>
  <cp:revision>90</cp:revision>
  <cp:lastPrinted>2026-05-04T18:26:18Z</cp:lastPrinted>
  <dcterms:created xsi:type="dcterms:W3CDTF">2017-09-04T18:07:13Z</dcterms:created>
  <dcterms:modified xsi:type="dcterms:W3CDTF">2026-05-11T14:36:04Z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